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2020年" sheetId="1" r:id="rId1"/>
    <sheet name="2019年" sheetId="2" r:id="rId2"/>
    <sheet name="2018年" sheetId="3" r:id="rId3"/>
    <sheet name="2017年" sheetId="4" r:id="rId4"/>
    <sheet name="2016年" sheetId="5" r:id="rId5"/>
  </sheets>
  <calcPr calcId="144525"/>
</workbook>
</file>

<file path=xl/sharedStrings.xml><?xml version="1.0" encoding="utf-8"?>
<sst xmlns="http://schemas.openxmlformats.org/spreadsheetml/2006/main" count="1352">
  <si>
    <r>
      <t>灵活就业人员社会保险补贴花名册</t>
    </r>
    <r>
      <rPr>
        <sz val="18"/>
        <color theme="1"/>
        <rFont val="宋体"/>
        <charset val="134"/>
        <scheme val="minor"/>
      </rPr>
      <t xml:space="preserve"> </t>
    </r>
  </si>
  <si>
    <r>
      <t xml:space="preserve">                                                                     2020</t>
    </r>
    <r>
      <rPr>
        <b/>
        <sz val="18"/>
        <color theme="1"/>
        <rFont val="楷体"/>
        <charset val="134"/>
      </rPr>
      <t>年</t>
    </r>
  </si>
  <si>
    <t>序号</t>
  </si>
  <si>
    <t>姓 名</t>
  </si>
  <si>
    <t>性别</t>
  </si>
  <si>
    <t>年龄</t>
  </si>
  <si>
    <t>核定补贴金额</t>
  </si>
  <si>
    <t>合计金额</t>
  </si>
  <si>
    <t>签名</t>
  </si>
  <si>
    <t>备注</t>
  </si>
  <si>
    <t>编号</t>
  </si>
  <si>
    <t>缴纳养老     保险金额</t>
  </si>
  <si>
    <t>养老保险补贴金额</t>
  </si>
  <si>
    <t>缴纳医疗保险金额</t>
  </si>
  <si>
    <t>医疗保险补贴金额</t>
  </si>
  <si>
    <t>1</t>
  </si>
  <si>
    <t>黄玉龙</t>
  </si>
  <si>
    <t>男</t>
  </si>
  <si>
    <t>58</t>
  </si>
  <si>
    <t>丰宁</t>
  </si>
  <si>
    <t>2</t>
  </si>
  <si>
    <t>张妍</t>
  </si>
  <si>
    <t>女</t>
  </si>
  <si>
    <t>40</t>
  </si>
  <si>
    <t>8个月</t>
  </si>
  <si>
    <t>3</t>
  </si>
  <si>
    <t>刘霞</t>
  </si>
  <si>
    <t>4</t>
  </si>
  <si>
    <t>张静</t>
  </si>
  <si>
    <t>47</t>
  </si>
  <si>
    <t>5</t>
  </si>
  <si>
    <t>祁海珍</t>
  </si>
  <si>
    <t>43</t>
  </si>
  <si>
    <t>6</t>
  </si>
  <si>
    <t>黄玲娥</t>
  </si>
  <si>
    <t>7</t>
  </si>
  <si>
    <t>贺玉平</t>
  </si>
  <si>
    <t>57</t>
  </si>
  <si>
    <t>8</t>
  </si>
  <si>
    <t>高月</t>
  </si>
  <si>
    <t>41</t>
  </si>
  <si>
    <t>9</t>
  </si>
  <si>
    <t>刘守军</t>
  </si>
  <si>
    <t>54</t>
  </si>
  <si>
    <t>10</t>
  </si>
  <si>
    <t>武文华</t>
  </si>
  <si>
    <t>45</t>
  </si>
  <si>
    <t>11</t>
  </si>
  <si>
    <t>吴艳菊</t>
  </si>
  <si>
    <t>42</t>
  </si>
  <si>
    <t>田梅霞</t>
  </si>
  <si>
    <t>10个月</t>
  </si>
  <si>
    <t>仁和社区</t>
  </si>
  <si>
    <t>马新宝</t>
  </si>
  <si>
    <t>朱营</t>
  </si>
  <si>
    <t>杨红</t>
  </si>
  <si>
    <t>马立红</t>
  </si>
  <si>
    <t>46</t>
  </si>
  <si>
    <t>陈菊银</t>
  </si>
  <si>
    <t>滕梅</t>
  </si>
  <si>
    <t>牛生国</t>
  </si>
  <si>
    <t>王继红</t>
  </si>
  <si>
    <t>44</t>
  </si>
  <si>
    <t>杨自明</t>
  </si>
  <si>
    <t>安定</t>
  </si>
  <si>
    <t>柴立霞</t>
  </si>
  <si>
    <t>王艳</t>
  </si>
  <si>
    <t>莫丽</t>
  </si>
  <si>
    <t>吴波</t>
  </si>
  <si>
    <t>王甫霞</t>
  </si>
  <si>
    <t>48</t>
  </si>
  <si>
    <t>康秀梅</t>
  </si>
  <si>
    <t>王爱芹</t>
  </si>
  <si>
    <t>李霞</t>
  </si>
  <si>
    <t>南苑</t>
  </si>
  <si>
    <t>巴雪英</t>
  </si>
  <si>
    <t>林润鸽</t>
  </si>
  <si>
    <t>李淑娟</t>
  </si>
  <si>
    <t>谭玉香</t>
  </si>
  <si>
    <t>王静</t>
  </si>
  <si>
    <t>张淑琴</t>
  </si>
  <si>
    <t>任福生</t>
  </si>
  <si>
    <t>王迩程</t>
  </si>
  <si>
    <t>高晓珊</t>
  </si>
  <si>
    <t>裴竹英</t>
  </si>
  <si>
    <t>严桂珍</t>
  </si>
  <si>
    <t>邢学海</t>
  </si>
  <si>
    <t>黄菊珍</t>
  </si>
  <si>
    <t>张永忠</t>
  </si>
  <si>
    <t>3个月</t>
  </si>
  <si>
    <t>何发武</t>
  </si>
  <si>
    <t>余丁</t>
  </si>
  <si>
    <t>陈志贵</t>
  </si>
  <si>
    <t>2个月</t>
  </si>
  <si>
    <t>冯存莲</t>
  </si>
  <si>
    <t>刘学玲</t>
  </si>
  <si>
    <t>张秀清</t>
  </si>
  <si>
    <t>薛振兴</t>
  </si>
  <si>
    <t>王福兵</t>
  </si>
  <si>
    <t>55</t>
  </si>
  <si>
    <t>郭红霞</t>
  </si>
  <si>
    <t>陆桂红</t>
  </si>
  <si>
    <t>51</t>
  </si>
  <si>
    <t>田金平</t>
  </si>
  <si>
    <t>50</t>
  </si>
  <si>
    <t>赵慧霞</t>
  </si>
  <si>
    <t>4个月</t>
  </si>
  <si>
    <t>12</t>
  </si>
  <si>
    <t>刘文艳</t>
  </si>
  <si>
    <t>13</t>
  </si>
  <si>
    <t>陈娟</t>
  </si>
  <si>
    <t>14</t>
  </si>
  <si>
    <t>宋秀英</t>
  </si>
  <si>
    <t>15</t>
  </si>
  <si>
    <t>刘丽萍</t>
  </si>
  <si>
    <t>16</t>
  </si>
  <si>
    <t>王舒平</t>
  </si>
  <si>
    <t>17</t>
  </si>
  <si>
    <t>刘建香</t>
  </si>
  <si>
    <t>18</t>
  </si>
  <si>
    <t>刘自全</t>
  </si>
  <si>
    <t>19</t>
  </si>
  <si>
    <t>吴淑香</t>
  </si>
  <si>
    <t>20</t>
  </si>
  <si>
    <t xml:space="preserve">田菊玲 </t>
  </si>
  <si>
    <t>21</t>
  </si>
  <si>
    <t>周建政</t>
  </si>
  <si>
    <t>22</t>
  </si>
  <si>
    <t>秦秀梅</t>
  </si>
  <si>
    <t>23</t>
  </si>
  <si>
    <t>魏琴</t>
  </si>
  <si>
    <t>24</t>
  </si>
  <si>
    <t>何金环</t>
  </si>
  <si>
    <t>25</t>
  </si>
  <si>
    <t>杨成军</t>
  </si>
  <si>
    <t>26</t>
  </si>
  <si>
    <t>郭红</t>
  </si>
  <si>
    <t>1个月</t>
  </si>
  <si>
    <t>27</t>
  </si>
  <si>
    <t>雍小燕</t>
  </si>
  <si>
    <t>28</t>
  </si>
  <si>
    <t>康月芳</t>
  </si>
  <si>
    <t>29</t>
  </si>
  <si>
    <t>胡建华</t>
  </si>
  <si>
    <t>30</t>
  </si>
  <si>
    <t>范福兴</t>
  </si>
  <si>
    <t>56</t>
  </si>
  <si>
    <t>31</t>
  </si>
  <si>
    <t>何建军</t>
  </si>
  <si>
    <t>32</t>
  </si>
  <si>
    <t>陆春瑞</t>
  </si>
  <si>
    <t>33</t>
  </si>
  <si>
    <t>杨淑娟</t>
  </si>
  <si>
    <t>34</t>
  </si>
  <si>
    <t>沈宁风</t>
  </si>
  <si>
    <t>35</t>
  </si>
  <si>
    <t>张艳芹</t>
  </si>
  <si>
    <t>36</t>
  </si>
  <si>
    <t>梁占义</t>
  </si>
  <si>
    <t>37</t>
  </si>
  <si>
    <t>周淑芳</t>
  </si>
  <si>
    <t>38</t>
  </si>
  <si>
    <t>郑兰香</t>
  </si>
  <si>
    <t>冯艳萍</t>
  </si>
  <si>
    <t>舟塔乡</t>
  </si>
  <si>
    <t>樊艳</t>
  </si>
  <si>
    <t>王海云</t>
  </si>
  <si>
    <t>龚丽红</t>
  </si>
  <si>
    <t>刘金风</t>
  </si>
  <si>
    <t>周雨玲</t>
  </si>
  <si>
    <t>史佳</t>
  </si>
  <si>
    <t>沈爱萍</t>
  </si>
  <si>
    <t>张永凤</t>
  </si>
  <si>
    <t>冯丽碧</t>
  </si>
  <si>
    <t>陆金芳</t>
  </si>
  <si>
    <t>田晓玲</t>
  </si>
  <si>
    <t>孙晓霞</t>
  </si>
  <si>
    <t>潘文艳</t>
  </si>
  <si>
    <t>刘莹</t>
  </si>
  <si>
    <t>田燕</t>
  </si>
  <si>
    <t>朱立华</t>
  </si>
  <si>
    <t>王文明</t>
  </si>
  <si>
    <t>白金风</t>
  </si>
  <si>
    <t>马建平</t>
  </si>
  <si>
    <t>陈桂琴</t>
  </si>
  <si>
    <t>任菊霞</t>
  </si>
  <si>
    <t>康峰</t>
  </si>
  <si>
    <t>张小琴</t>
  </si>
  <si>
    <t>田小玲</t>
  </si>
  <si>
    <t>田霞</t>
  </si>
  <si>
    <t>尤玉燕</t>
  </si>
  <si>
    <t>潘晓云</t>
  </si>
  <si>
    <t>田玉玲</t>
  </si>
  <si>
    <t>9个月</t>
  </si>
  <si>
    <t>孙晓芳</t>
  </si>
  <si>
    <t>王友茂</t>
  </si>
  <si>
    <t>陈淑琴</t>
  </si>
  <si>
    <t>徐英</t>
  </si>
  <si>
    <t>李美玲</t>
  </si>
  <si>
    <t>魏艳梅</t>
  </si>
  <si>
    <t>严兴忠</t>
  </si>
  <si>
    <t>张维先</t>
  </si>
  <si>
    <t>聂彩玲</t>
  </si>
  <si>
    <t>39</t>
  </si>
  <si>
    <t>张婷</t>
  </si>
  <si>
    <t>李春霞</t>
  </si>
  <si>
    <t>郝仲红</t>
  </si>
  <si>
    <t>张菊珍</t>
  </si>
  <si>
    <t>刘小燕</t>
  </si>
  <si>
    <t>黄月琴</t>
  </si>
  <si>
    <t>康福生</t>
  </si>
  <si>
    <t>康燕</t>
  </si>
  <si>
    <t>班晓凤</t>
  </si>
  <si>
    <t>龙燕芹</t>
  </si>
  <si>
    <t>49</t>
  </si>
  <si>
    <t>刘春华</t>
  </si>
  <si>
    <t>严淑香</t>
  </si>
  <si>
    <t>胡秋玲</t>
  </si>
  <si>
    <t>52</t>
  </si>
  <si>
    <t>王微</t>
  </si>
  <si>
    <t>53</t>
  </si>
  <si>
    <t>张金霞</t>
  </si>
  <si>
    <t>周娟</t>
  </si>
  <si>
    <t>6个月</t>
  </si>
  <si>
    <t>张艺</t>
  </si>
  <si>
    <t>田学智</t>
  </si>
  <si>
    <t>宋金山</t>
  </si>
  <si>
    <t>田学霞</t>
  </si>
  <si>
    <t>59</t>
  </si>
  <si>
    <t>张永霞</t>
  </si>
  <si>
    <t>60</t>
  </si>
  <si>
    <t>李萍</t>
  </si>
  <si>
    <t>61</t>
  </si>
  <si>
    <t>孔尚宁</t>
  </si>
  <si>
    <t>62</t>
  </si>
  <si>
    <t>张艳萍</t>
  </si>
  <si>
    <t>63</t>
  </si>
  <si>
    <t>马会兰</t>
  </si>
  <si>
    <t>64</t>
  </si>
  <si>
    <t>田娟</t>
  </si>
  <si>
    <t>65</t>
  </si>
  <si>
    <t>李爱梅</t>
  </si>
  <si>
    <t>66</t>
  </si>
  <si>
    <t>张海霞</t>
  </si>
  <si>
    <t>67</t>
  </si>
  <si>
    <t>马惠玲</t>
  </si>
  <si>
    <t>68</t>
  </si>
  <si>
    <t>贾仲山</t>
  </si>
  <si>
    <t>69</t>
  </si>
  <si>
    <t>张学琴</t>
  </si>
  <si>
    <t>杨慧玲</t>
  </si>
  <si>
    <t>徐套乡</t>
  </si>
  <si>
    <t>马琴</t>
  </si>
  <si>
    <t>金海霞</t>
  </si>
  <si>
    <t>杨春花</t>
  </si>
  <si>
    <t>田小霞</t>
  </si>
  <si>
    <t>马桂花</t>
  </si>
  <si>
    <t>刘学峰</t>
  </si>
  <si>
    <t>宁新</t>
  </si>
  <si>
    <t>朱万琴</t>
  </si>
  <si>
    <t>汪春燕</t>
  </si>
  <si>
    <t>石林霞</t>
  </si>
  <si>
    <t>张彩云</t>
  </si>
  <si>
    <t>王鹏</t>
  </si>
  <si>
    <t>吴斌</t>
  </si>
  <si>
    <t>张国安</t>
  </si>
  <si>
    <t>龚秀娟</t>
  </si>
  <si>
    <t>周维芬</t>
  </si>
  <si>
    <t>红苑</t>
  </si>
  <si>
    <t>贾学义</t>
  </si>
  <si>
    <t>张秀芳</t>
  </si>
  <si>
    <t>王少琴</t>
  </si>
  <si>
    <t>张洪旗</t>
  </si>
  <si>
    <t>姜华</t>
  </si>
  <si>
    <t>董玉萍</t>
  </si>
  <si>
    <t>刘琴</t>
  </si>
  <si>
    <t>李慧春</t>
  </si>
  <si>
    <t>马红梅</t>
  </si>
  <si>
    <t>恩和</t>
  </si>
  <si>
    <t>曹春燕</t>
  </si>
  <si>
    <t>曹建喜</t>
  </si>
  <si>
    <t>安绘君</t>
  </si>
  <si>
    <t>黄学玲</t>
  </si>
  <si>
    <t>张红梅</t>
  </si>
  <si>
    <t>武倩</t>
  </si>
  <si>
    <t>汪惠萍</t>
  </si>
  <si>
    <t>李小燕</t>
  </si>
  <si>
    <t>谭淑霞</t>
  </si>
  <si>
    <t>徐光星</t>
  </si>
  <si>
    <t>姚玉凤</t>
  </si>
  <si>
    <t>郎素霞</t>
  </si>
  <si>
    <t>7个月</t>
  </si>
  <si>
    <t>陆淑娟</t>
  </si>
  <si>
    <t>董兴银</t>
  </si>
  <si>
    <t>郭菊红</t>
  </si>
  <si>
    <t>魏荣</t>
  </si>
  <si>
    <t>杨福军</t>
  </si>
  <si>
    <t>孙卫国</t>
  </si>
  <si>
    <t>田立兵</t>
  </si>
  <si>
    <t>孙学武</t>
  </si>
  <si>
    <t>周玉成</t>
  </si>
  <si>
    <t>杨建琴</t>
  </si>
  <si>
    <t>裴彩琴</t>
  </si>
  <si>
    <t>陈志君</t>
  </si>
  <si>
    <t>何珊</t>
  </si>
  <si>
    <t>余春玲</t>
  </si>
  <si>
    <t>贾立香</t>
  </si>
  <si>
    <t>王萍</t>
  </si>
  <si>
    <t>张微</t>
  </si>
  <si>
    <t>毛春花</t>
  </si>
  <si>
    <t>俞自祥</t>
  </si>
  <si>
    <t>王少华</t>
  </si>
  <si>
    <t>李彩虹</t>
  </si>
  <si>
    <t>张建军</t>
  </si>
  <si>
    <t>陈淑红</t>
  </si>
  <si>
    <t>王玲</t>
  </si>
  <si>
    <t>孙文霞</t>
  </si>
  <si>
    <t>贺丽萍</t>
  </si>
  <si>
    <t>王少峰</t>
  </si>
  <si>
    <t>曹金凤</t>
  </si>
  <si>
    <t>毛彩蝶</t>
  </si>
  <si>
    <t>龚会琴</t>
  </si>
  <si>
    <t>殷敏</t>
  </si>
  <si>
    <t>白永亮</t>
  </si>
  <si>
    <t>张荣宽</t>
  </si>
  <si>
    <t>新安</t>
  </si>
  <si>
    <t>马军海</t>
  </si>
  <si>
    <t>王彩霞</t>
  </si>
  <si>
    <t>马娟</t>
  </si>
  <si>
    <t>马雯雯</t>
  </si>
  <si>
    <t>马立霞</t>
  </si>
  <si>
    <t>马红莲</t>
  </si>
  <si>
    <t>任吉庆</t>
  </si>
  <si>
    <t>利民</t>
  </si>
  <si>
    <t>殷燕娥</t>
  </si>
  <si>
    <t>徐莉</t>
  </si>
  <si>
    <t>刘革新</t>
  </si>
  <si>
    <t>丁艳萍</t>
  </si>
  <si>
    <t>刘光雷</t>
  </si>
  <si>
    <t>李少军</t>
  </si>
  <si>
    <t>石空镇</t>
  </si>
  <si>
    <t>严自明</t>
  </si>
  <si>
    <t>白艳玲</t>
  </si>
  <si>
    <t>门海云</t>
  </si>
  <si>
    <t>高军</t>
  </si>
  <si>
    <t>5个月</t>
  </si>
  <si>
    <t>孙翠萍</t>
  </si>
  <si>
    <t>芮秀梅</t>
  </si>
  <si>
    <t xml:space="preserve"> </t>
  </si>
  <si>
    <t>张惠</t>
  </si>
  <si>
    <t>孙青山</t>
  </si>
  <si>
    <t>陈学风</t>
  </si>
  <si>
    <t>李芳</t>
  </si>
  <si>
    <t>张玲</t>
  </si>
  <si>
    <t>陆玲</t>
  </si>
  <si>
    <t>李宗萍</t>
  </si>
  <si>
    <t>李海燕</t>
  </si>
  <si>
    <t>李怀信</t>
  </si>
  <si>
    <t>李惠芳</t>
  </si>
  <si>
    <t>白齐彪</t>
  </si>
  <si>
    <t>邱存安</t>
  </si>
  <si>
    <t>王廷霞</t>
  </si>
  <si>
    <t>杨振和</t>
  </si>
  <si>
    <t>郝涛</t>
  </si>
  <si>
    <t>李敏</t>
  </si>
  <si>
    <t>南淑萍</t>
  </si>
  <si>
    <t>张慧芳</t>
  </si>
  <si>
    <t>周琳</t>
  </si>
  <si>
    <t>门春秀</t>
  </si>
  <si>
    <t>田志忠</t>
  </si>
  <si>
    <t>白玉成</t>
  </si>
  <si>
    <t>周艳春</t>
  </si>
  <si>
    <t>唐晓红</t>
  </si>
  <si>
    <t>吴永成</t>
  </si>
  <si>
    <t>郝建云</t>
  </si>
  <si>
    <t>柳芳</t>
  </si>
  <si>
    <t>黎占军</t>
  </si>
  <si>
    <t>魏润玲</t>
  </si>
  <si>
    <t>柳艮柱</t>
  </si>
  <si>
    <t>唐建成</t>
  </si>
  <si>
    <t>黄婧</t>
  </si>
  <si>
    <t>周玉军</t>
  </si>
  <si>
    <t>尹少华</t>
  </si>
  <si>
    <t>刘小安</t>
  </si>
  <si>
    <t>吕娟</t>
  </si>
  <si>
    <t>丰安</t>
  </si>
  <si>
    <t>唐艳</t>
  </si>
  <si>
    <r>
      <t>4</t>
    </r>
    <r>
      <rPr>
        <sz val="14"/>
        <rFont val="宋体"/>
        <charset val="134"/>
      </rPr>
      <t>1</t>
    </r>
  </si>
  <si>
    <t>苏娟</t>
  </si>
  <si>
    <t>魏彩琴</t>
  </si>
  <si>
    <r>
      <t>4</t>
    </r>
    <r>
      <rPr>
        <sz val="14"/>
        <rFont val="宋体"/>
        <charset val="134"/>
      </rPr>
      <t>8</t>
    </r>
  </si>
  <si>
    <t>寇平花</t>
  </si>
  <si>
    <t>童慧</t>
  </si>
  <si>
    <t>杞苑社区</t>
  </si>
  <si>
    <t>候春香</t>
  </si>
  <si>
    <t>张辉</t>
  </si>
  <si>
    <t>高素萍</t>
  </si>
  <si>
    <t>吴润</t>
  </si>
  <si>
    <t>李惠</t>
  </si>
  <si>
    <t>殷学枝</t>
  </si>
  <si>
    <t>徐淑琴</t>
  </si>
  <si>
    <t>王建宁</t>
  </si>
  <si>
    <t>周自慧</t>
  </si>
  <si>
    <t>张慧</t>
  </si>
  <si>
    <t>赵永华</t>
  </si>
  <si>
    <t>王建红</t>
  </si>
  <si>
    <t>莫向荣</t>
  </si>
  <si>
    <t>张玲霞</t>
  </si>
  <si>
    <t>朱春光</t>
  </si>
  <si>
    <t>杞韵</t>
  </si>
  <si>
    <t>白青</t>
  </si>
  <si>
    <t>温玉景</t>
  </si>
  <si>
    <t>郭霞</t>
  </si>
  <si>
    <t>康青</t>
  </si>
  <si>
    <t>严红花</t>
  </si>
  <si>
    <t>朱学龙</t>
  </si>
  <si>
    <t>田红春</t>
  </si>
  <si>
    <t>张自新</t>
  </si>
  <si>
    <t>尤天信</t>
  </si>
  <si>
    <t>陈菊香</t>
  </si>
  <si>
    <t>熊丽生</t>
  </si>
  <si>
    <t>马金才</t>
  </si>
  <si>
    <t>大战场</t>
  </si>
  <si>
    <t>尉自忠</t>
  </si>
  <si>
    <t>白海燕</t>
  </si>
  <si>
    <t>李会平</t>
  </si>
  <si>
    <t>李巧玲</t>
  </si>
  <si>
    <t>金梦</t>
  </si>
  <si>
    <t>马正江</t>
  </si>
  <si>
    <t>邹占虎</t>
  </si>
  <si>
    <t>马宗花</t>
  </si>
  <si>
    <t>徐国平</t>
  </si>
  <si>
    <t>杨洪财</t>
  </si>
  <si>
    <t>杨永财</t>
  </si>
  <si>
    <t>马金花</t>
  </si>
  <si>
    <t>张淑玲</t>
  </si>
  <si>
    <t>张学礼</t>
  </si>
  <si>
    <t>雷保义</t>
  </si>
  <si>
    <t>杨望望</t>
  </si>
  <si>
    <t>张玉花</t>
  </si>
  <si>
    <t>胡俊霞</t>
  </si>
  <si>
    <t>南合合</t>
  </si>
  <si>
    <t>马建成</t>
  </si>
  <si>
    <t>马金梅</t>
  </si>
  <si>
    <t>李生俊</t>
  </si>
  <si>
    <t>张东生</t>
  </si>
  <si>
    <t>赵秉全</t>
  </si>
  <si>
    <t>杨小青</t>
  </si>
  <si>
    <t>张奎祥</t>
  </si>
  <si>
    <t>余学文</t>
  </si>
  <si>
    <t>李元秀</t>
  </si>
  <si>
    <t>张海艳</t>
  </si>
  <si>
    <t>余学全</t>
  </si>
  <si>
    <t>郭福才</t>
  </si>
  <si>
    <t>杨霞</t>
  </si>
  <si>
    <t>张学梅</t>
  </si>
  <si>
    <t>马东贵</t>
  </si>
  <si>
    <t>牛淑贞</t>
  </si>
  <si>
    <t>严忠国</t>
  </si>
  <si>
    <t>李晓华</t>
  </si>
  <si>
    <t>贺润梅</t>
  </si>
  <si>
    <t>姬风荣</t>
  </si>
  <si>
    <t>沈桂霞</t>
  </si>
  <si>
    <t>聂海英</t>
  </si>
  <si>
    <t>张芬芳</t>
  </si>
  <si>
    <t>刘涛</t>
  </si>
  <si>
    <t>宁华</t>
  </si>
  <si>
    <t>刘万卢</t>
  </si>
  <si>
    <t>王莉</t>
  </si>
  <si>
    <t>柳青</t>
  </si>
  <si>
    <t>刘东</t>
  </si>
  <si>
    <t>宋艳</t>
  </si>
  <si>
    <t>张瑞娟</t>
  </si>
  <si>
    <t>秦建英</t>
  </si>
  <si>
    <t>李艳</t>
  </si>
  <si>
    <t>张小兰</t>
  </si>
  <si>
    <t>严会明</t>
  </si>
  <si>
    <t>武小琴</t>
  </si>
  <si>
    <t>韩红</t>
  </si>
  <si>
    <t>张学霞</t>
  </si>
  <si>
    <t>李娟</t>
  </si>
  <si>
    <t>樊婷</t>
  </si>
  <si>
    <t>刘春梅</t>
  </si>
  <si>
    <t>振兴</t>
  </si>
  <si>
    <t>王俊燕</t>
  </si>
  <si>
    <t>张颖</t>
  </si>
  <si>
    <t>马丽慧</t>
  </si>
  <si>
    <t>吴玉</t>
  </si>
  <si>
    <t>孙学福</t>
  </si>
  <si>
    <t>姬广荣</t>
  </si>
  <si>
    <t>贺淑花</t>
  </si>
  <si>
    <t>张正明</t>
  </si>
  <si>
    <t>李月红</t>
  </si>
  <si>
    <t>陈晓芸</t>
  </si>
  <si>
    <t>李春梅</t>
  </si>
  <si>
    <t>白建霞</t>
  </si>
  <si>
    <t>郭永春</t>
  </si>
  <si>
    <t>李丽亚</t>
  </si>
  <si>
    <t>彭英</t>
  </si>
  <si>
    <t>刘思炳</t>
  </si>
  <si>
    <t>郝金明</t>
  </si>
  <si>
    <t>赵燕霞</t>
  </si>
  <si>
    <t>田彩云</t>
  </si>
  <si>
    <t>白小霞</t>
  </si>
  <si>
    <t>白海霞</t>
  </si>
  <si>
    <t>曹海霞</t>
  </si>
  <si>
    <t>马贤</t>
  </si>
  <si>
    <t>李静</t>
  </si>
  <si>
    <t>富民</t>
  </si>
  <si>
    <t>康艳</t>
  </si>
  <si>
    <t>白彩霞</t>
  </si>
  <si>
    <t>尤海霞</t>
  </si>
  <si>
    <t>唐广文</t>
  </si>
  <si>
    <t>裕民</t>
  </si>
  <si>
    <t>万学珍</t>
  </si>
  <si>
    <t>马彦玲</t>
  </si>
  <si>
    <t>李忠祥</t>
  </si>
  <si>
    <t>任学武</t>
  </si>
  <si>
    <t>方炳耀</t>
  </si>
  <si>
    <t>靳立军</t>
  </si>
  <si>
    <t>陆智</t>
  </si>
  <si>
    <t>王吉锋</t>
  </si>
  <si>
    <t>谭菊霞</t>
  </si>
  <si>
    <t>陈永太</t>
  </si>
  <si>
    <t>吴生军</t>
  </si>
  <si>
    <t>王惠灵</t>
  </si>
  <si>
    <t>刘菊兰</t>
  </si>
  <si>
    <t>柳艳</t>
  </si>
  <si>
    <t>宗霞</t>
  </si>
  <si>
    <t>王彦春</t>
  </si>
  <si>
    <t>施万红</t>
  </si>
  <si>
    <t>张红</t>
  </si>
  <si>
    <t>孙华梅</t>
  </si>
  <si>
    <t>马瑞福</t>
  </si>
  <si>
    <t>喊叫水</t>
  </si>
  <si>
    <t>马红兰</t>
  </si>
  <si>
    <t>金录国</t>
  </si>
  <si>
    <t>杨金花</t>
  </si>
  <si>
    <t>田小花</t>
  </si>
  <si>
    <t>吴桂兰</t>
  </si>
  <si>
    <t>鸣雁</t>
  </si>
  <si>
    <t>朱薇</t>
  </si>
  <si>
    <t>张兴建</t>
  </si>
  <si>
    <t>秦丽霞</t>
  </si>
  <si>
    <t>张文霞</t>
  </si>
  <si>
    <t>朱淑琴</t>
  </si>
  <si>
    <t>胡岩</t>
  </si>
  <si>
    <t>赵永祥</t>
  </si>
  <si>
    <t>刘立萍</t>
  </si>
  <si>
    <t>张学娟</t>
  </si>
  <si>
    <t>徐娟</t>
  </si>
  <si>
    <t>王素翻</t>
  </si>
  <si>
    <t>卜鹏</t>
  </si>
  <si>
    <t>黄进林</t>
  </si>
  <si>
    <t>杨建华</t>
  </si>
  <si>
    <t>李妍林</t>
  </si>
  <si>
    <t>朱燕</t>
  </si>
  <si>
    <t>康明忠</t>
  </si>
  <si>
    <t>王丽华</t>
  </si>
  <si>
    <t>马学娟</t>
  </si>
  <si>
    <t>柳竹林</t>
  </si>
  <si>
    <t>王爱琴</t>
  </si>
  <si>
    <t>丁秀蕊</t>
  </si>
  <si>
    <t>张永其</t>
  </si>
  <si>
    <t>李晓娟</t>
  </si>
  <si>
    <t>李宏祥</t>
  </si>
  <si>
    <t>王栋</t>
  </si>
  <si>
    <t>马玉珍</t>
  </si>
  <si>
    <t>孙学军</t>
  </si>
  <si>
    <t>孙建华</t>
  </si>
  <si>
    <t>张文花</t>
  </si>
  <si>
    <t>于月霞</t>
  </si>
  <si>
    <t>宋竹红</t>
  </si>
  <si>
    <t>李会玲</t>
  </si>
  <si>
    <t>赵惠云</t>
  </si>
  <si>
    <t>蔺峰</t>
  </si>
  <si>
    <t>吴凤霞</t>
  </si>
  <si>
    <t>胡瑞红</t>
  </si>
  <si>
    <t>王燕</t>
  </si>
  <si>
    <t>吴平</t>
  </si>
  <si>
    <t>樊春香</t>
  </si>
  <si>
    <t>李永梅</t>
  </si>
  <si>
    <t>王惠玲</t>
  </si>
  <si>
    <t>刘建文</t>
  </si>
  <si>
    <t>宋彩玲</t>
  </si>
  <si>
    <t>太阳梁</t>
  </si>
  <si>
    <t>杨振全</t>
  </si>
  <si>
    <t>王巧玲</t>
  </si>
  <si>
    <t>王涛</t>
  </si>
  <si>
    <t>王玉伟</t>
  </si>
  <si>
    <t>郭建英</t>
  </si>
  <si>
    <t>秦永玲</t>
  </si>
  <si>
    <t>毕占强</t>
  </si>
  <si>
    <t>邹波</t>
  </si>
  <si>
    <t>周辉</t>
  </si>
  <si>
    <t>马建军</t>
  </si>
  <si>
    <t>雍彦卫</t>
  </si>
  <si>
    <t>王慧娟</t>
  </si>
  <si>
    <t>王永玲</t>
  </si>
  <si>
    <t>赵建平</t>
  </si>
  <si>
    <t>刘青平</t>
  </si>
  <si>
    <t>赵兴华</t>
  </si>
  <si>
    <t>袁军胜</t>
  </si>
  <si>
    <t>袁保军</t>
  </si>
  <si>
    <t>周文枝</t>
  </si>
  <si>
    <t>李伟</t>
  </si>
  <si>
    <t>刘奋仁</t>
  </si>
  <si>
    <t>徐荣</t>
  </si>
  <si>
    <t>上官翠珠</t>
  </si>
  <si>
    <t>吴建涛</t>
  </si>
  <si>
    <t>许波</t>
  </si>
  <si>
    <t>蔡晓平</t>
  </si>
  <si>
    <t>贾娟</t>
  </si>
  <si>
    <t>樊自武</t>
  </si>
  <si>
    <t>马学琴</t>
  </si>
  <si>
    <t>李春花</t>
  </si>
  <si>
    <t>蒋菊霞</t>
  </si>
  <si>
    <t>白马</t>
  </si>
  <si>
    <t>吴海彦</t>
  </si>
  <si>
    <t>徐莉娟</t>
  </si>
  <si>
    <t>贾发海</t>
  </si>
  <si>
    <t>朱万辉</t>
  </si>
  <si>
    <t>朱建银</t>
  </si>
  <si>
    <t>灵活就业人员社会保险补贴花名册</t>
  </si>
  <si>
    <r>
      <t xml:space="preserve">                                                                   2019</t>
    </r>
    <r>
      <rPr>
        <b/>
        <sz val="18"/>
        <color theme="1"/>
        <rFont val="楷体"/>
        <charset val="134"/>
      </rPr>
      <t>年</t>
    </r>
  </si>
  <si>
    <t>养老保险  补贴金额</t>
  </si>
  <si>
    <t>缴纳医疗  保险金额</t>
  </si>
  <si>
    <t>秦子茹</t>
  </si>
  <si>
    <t>赵淑梅</t>
  </si>
  <si>
    <t>樊春萍</t>
  </si>
  <si>
    <t>于春萍</t>
  </si>
  <si>
    <t>郑春</t>
  </si>
  <si>
    <t>李生成</t>
  </si>
  <si>
    <t>张荣</t>
  </si>
  <si>
    <t>仁和</t>
  </si>
  <si>
    <t>王行山</t>
  </si>
  <si>
    <t>杨菊华</t>
  </si>
  <si>
    <t>田洁</t>
  </si>
  <si>
    <t>马金珍</t>
  </si>
  <si>
    <t>王 静</t>
  </si>
  <si>
    <t>田存艳</t>
  </si>
  <si>
    <t>沈静</t>
  </si>
  <si>
    <t>万维礼</t>
  </si>
  <si>
    <t>吕孝</t>
  </si>
  <si>
    <t>刘兴佳</t>
  </si>
  <si>
    <t>11个月</t>
  </si>
  <si>
    <t>马立琴</t>
  </si>
  <si>
    <t>闫春雁</t>
  </si>
  <si>
    <t>李莉</t>
  </si>
  <si>
    <t>张登选</t>
  </si>
  <si>
    <t>马艳芳</t>
  </si>
  <si>
    <t>陈黎明</t>
  </si>
  <si>
    <t>谭立雄</t>
  </si>
  <si>
    <t>黎萍</t>
  </si>
  <si>
    <t>贾聪悟</t>
  </si>
  <si>
    <t>徐进程</t>
  </si>
  <si>
    <t>曹莉</t>
  </si>
  <si>
    <t>耿秀娟</t>
  </si>
  <si>
    <t>梁金霞</t>
  </si>
  <si>
    <t>吴燕琴</t>
  </si>
  <si>
    <t>陈斌</t>
  </si>
  <si>
    <t>魏艳春</t>
  </si>
  <si>
    <t>雷彩玲</t>
  </si>
  <si>
    <t>宋月娟</t>
  </si>
  <si>
    <t>张会霞</t>
  </si>
  <si>
    <t>周玉玲</t>
  </si>
  <si>
    <t>张玉香</t>
  </si>
  <si>
    <t>刘中华</t>
  </si>
  <si>
    <t>张燕</t>
  </si>
  <si>
    <t>梁巧梅</t>
  </si>
  <si>
    <t>李强</t>
  </si>
  <si>
    <t>万会芳</t>
  </si>
  <si>
    <t>刘玉定</t>
  </si>
  <si>
    <t>黄秀梅</t>
  </si>
  <si>
    <t>陈慧萍</t>
  </si>
  <si>
    <t>王全德</t>
  </si>
  <si>
    <t>吴玉琴</t>
  </si>
  <si>
    <t>严凤兰</t>
  </si>
  <si>
    <t>康存玲</t>
  </si>
  <si>
    <t>王中宁</t>
  </si>
  <si>
    <t>李天军</t>
  </si>
  <si>
    <t>田英</t>
  </si>
  <si>
    <t>康凤琴</t>
  </si>
  <si>
    <t>李建军</t>
  </si>
  <si>
    <t>康红霞</t>
  </si>
  <si>
    <t>张学香</t>
  </si>
  <si>
    <t>张艳玲</t>
  </si>
  <si>
    <t>陈学彦</t>
  </si>
  <si>
    <t>王芳</t>
  </si>
  <si>
    <t>王福霞</t>
  </si>
  <si>
    <t>田桂芳</t>
  </si>
  <si>
    <t>严维兵</t>
  </si>
  <si>
    <t>刘波</t>
  </si>
  <si>
    <t>杨菊琴</t>
  </si>
  <si>
    <t>倪春莲</t>
  </si>
  <si>
    <t>赵学霞</t>
  </si>
  <si>
    <t>丁良银</t>
  </si>
  <si>
    <t>魏国林</t>
  </si>
  <si>
    <t>马志艳</t>
  </si>
  <si>
    <t>谢华</t>
  </si>
  <si>
    <t>康萍</t>
  </si>
  <si>
    <t>严福梅</t>
  </si>
  <si>
    <t>周雪霞</t>
  </si>
  <si>
    <t>郭莉</t>
  </si>
  <si>
    <t>李天胜</t>
  </si>
  <si>
    <t>王改梅</t>
  </si>
  <si>
    <t>胡学风</t>
  </si>
  <si>
    <t>王青</t>
  </si>
  <si>
    <t>魏秀琴</t>
  </si>
  <si>
    <t>杨惠琴</t>
  </si>
  <si>
    <t>孙爱萍</t>
  </si>
  <si>
    <t>龙玉秀</t>
  </si>
  <si>
    <t>王宁中</t>
  </si>
  <si>
    <t>高淑霞</t>
  </si>
  <si>
    <t>刘家林</t>
  </si>
  <si>
    <t>王瑞霞</t>
  </si>
  <si>
    <t>李梅芳</t>
  </si>
  <si>
    <t>吴学红</t>
  </si>
  <si>
    <t>罗晓芳</t>
  </si>
  <si>
    <t>周建红</t>
  </si>
  <si>
    <t>吴芳</t>
  </si>
  <si>
    <t>万生忠</t>
  </si>
  <si>
    <t>徐玉梅</t>
  </si>
  <si>
    <t>田苹</t>
  </si>
  <si>
    <t>马晓霞</t>
  </si>
  <si>
    <t>魏春香</t>
  </si>
  <si>
    <t>高俊财</t>
  </si>
  <si>
    <t>闫丽霞</t>
  </si>
  <si>
    <t>樊生龙</t>
  </si>
  <si>
    <t>孙芳芳</t>
  </si>
  <si>
    <t>孙月玲</t>
  </si>
  <si>
    <t>朱保宁</t>
  </si>
  <si>
    <t>李风琴</t>
  </si>
  <si>
    <t>李彦军</t>
  </si>
  <si>
    <t>刘生虎</t>
  </si>
  <si>
    <t>张芳艳</t>
  </si>
  <si>
    <t>田建喜</t>
  </si>
  <si>
    <t>王建军</t>
  </si>
  <si>
    <r>
      <t>男</t>
    </r>
    <r>
      <rPr>
        <sz val="14"/>
        <rFont val="Times New Roman"/>
        <charset val="0"/>
      </rPr>
      <t xml:space="preserve"> </t>
    </r>
  </si>
  <si>
    <t>方小玲</t>
  </si>
  <si>
    <t>周艳锋</t>
  </si>
  <si>
    <t>王永香</t>
  </si>
  <si>
    <t>何建清</t>
  </si>
  <si>
    <t>曹建群</t>
  </si>
  <si>
    <t>陈兰香</t>
  </si>
  <si>
    <t>沈梅</t>
  </si>
  <si>
    <t>周自福</t>
  </si>
  <si>
    <t>史永华</t>
  </si>
  <si>
    <t>张成宁</t>
  </si>
  <si>
    <t>童秀芳</t>
  </si>
  <si>
    <t>邱福安</t>
  </si>
  <si>
    <t>刘玉珍</t>
  </si>
  <si>
    <t>李学宁</t>
  </si>
  <si>
    <t>程双芹</t>
  </si>
  <si>
    <t>李月香</t>
  </si>
  <si>
    <t>刘晓慧</t>
  </si>
  <si>
    <t>门昭</t>
  </si>
  <si>
    <t>张海生</t>
  </si>
  <si>
    <t>杨晓红</t>
  </si>
  <si>
    <t>韩建伟</t>
  </si>
  <si>
    <t>孔涛</t>
  </si>
  <si>
    <t>张玉辉</t>
  </si>
  <si>
    <t>邵永慧</t>
  </si>
  <si>
    <t>龚进平</t>
  </si>
  <si>
    <t>刘学红</t>
  </si>
  <si>
    <t>马金琴</t>
  </si>
  <si>
    <t>姜治山</t>
  </si>
  <si>
    <t>万兴萍</t>
  </si>
  <si>
    <t>陈玲</t>
  </si>
  <si>
    <t>吴冬梅</t>
  </si>
  <si>
    <t>高兴文</t>
  </si>
  <si>
    <t>吴丽红</t>
  </si>
  <si>
    <t>莫学勤</t>
  </si>
  <si>
    <t>张叶枫</t>
  </si>
  <si>
    <t>陆萍</t>
  </si>
  <si>
    <t>尤文冉</t>
  </si>
  <si>
    <t>孙爱香</t>
  </si>
  <si>
    <t>朱学青</t>
  </si>
  <si>
    <t>雍学红</t>
  </si>
  <si>
    <t>王正财</t>
  </si>
  <si>
    <t>沈益明</t>
  </si>
  <si>
    <r>
      <t>5</t>
    </r>
    <r>
      <rPr>
        <sz val="14"/>
        <rFont val="宋体"/>
        <charset val="134"/>
      </rPr>
      <t>3</t>
    </r>
  </si>
  <si>
    <t>刘喜娥</t>
  </si>
  <si>
    <t>王会兰</t>
  </si>
  <si>
    <t>周立忠</t>
  </si>
  <si>
    <t>王瑞兰</t>
  </si>
  <si>
    <t>马金玉</t>
  </si>
  <si>
    <t>陆进财</t>
  </si>
  <si>
    <t>田丽花</t>
  </si>
  <si>
    <t>郝建国</t>
  </si>
  <si>
    <t>郭信</t>
  </si>
  <si>
    <t>马进芳</t>
  </si>
  <si>
    <t>牛淑贤</t>
  </si>
  <si>
    <t>张彦军</t>
  </si>
  <si>
    <t>黎庆波</t>
  </si>
  <si>
    <t>罗志信</t>
  </si>
  <si>
    <t>平艳玲</t>
  </si>
  <si>
    <t>田生根</t>
  </si>
  <si>
    <t>王建升</t>
  </si>
  <si>
    <t>黄艳玲</t>
  </si>
  <si>
    <t>谭红霞</t>
  </si>
  <si>
    <t>万丽华</t>
  </si>
  <si>
    <t>赵学凤</t>
  </si>
  <si>
    <t>李志红</t>
  </si>
  <si>
    <t>李莲春</t>
  </si>
  <si>
    <t>焦彩萍</t>
  </si>
  <si>
    <t>刘悦</t>
  </si>
  <si>
    <t>雍耀元</t>
  </si>
  <si>
    <t>赵存香</t>
  </si>
  <si>
    <t>侯淑娟</t>
  </si>
  <si>
    <t>陈立江</t>
  </si>
  <si>
    <t>尤菊玲</t>
  </si>
  <si>
    <t>裴小红</t>
  </si>
  <si>
    <t>李彩霞</t>
  </si>
  <si>
    <t>杨红娟</t>
  </si>
  <si>
    <t>张学惠</t>
  </si>
  <si>
    <t>赵学军</t>
  </si>
  <si>
    <t>董娟</t>
  </si>
  <si>
    <t>张丙平</t>
  </si>
  <si>
    <t>周进江</t>
  </si>
  <si>
    <t>张学军</t>
  </si>
  <si>
    <t>许有祥</t>
  </si>
  <si>
    <t>徐金萍</t>
  </si>
  <si>
    <t>谭俊林</t>
  </si>
  <si>
    <t>董瑞霞</t>
  </si>
  <si>
    <t>孙慧香</t>
  </si>
  <si>
    <t>万淑琴</t>
  </si>
  <si>
    <t>李凤霞</t>
  </si>
  <si>
    <t>王菊英</t>
  </si>
  <si>
    <t>田晓芹</t>
  </si>
  <si>
    <t>胡俊祥</t>
  </si>
  <si>
    <t>李秀红</t>
  </si>
  <si>
    <t>李洪东</t>
  </si>
  <si>
    <t>白文霞</t>
  </si>
  <si>
    <t>樊录萍</t>
  </si>
  <si>
    <t>李树忠</t>
  </si>
  <si>
    <t>胡学兵</t>
  </si>
  <si>
    <t>杨小环</t>
  </si>
  <si>
    <t>郭淑娥</t>
  </si>
  <si>
    <t>杨军霞</t>
  </si>
  <si>
    <t>王占军</t>
  </si>
  <si>
    <t>汪素文</t>
  </si>
  <si>
    <t>周文祥</t>
  </si>
  <si>
    <t>康富琴</t>
  </si>
  <si>
    <t>田华</t>
  </si>
  <si>
    <t>肖忠</t>
  </si>
  <si>
    <t>赵荣</t>
  </si>
  <si>
    <t>刘文宁</t>
  </si>
  <si>
    <t>张秀玲</t>
  </si>
  <si>
    <t>于波</t>
  </si>
  <si>
    <t>白景强</t>
  </si>
  <si>
    <t>黄月霞</t>
  </si>
  <si>
    <t>蒙十六</t>
  </si>
  <si>
    <t>范辉</t>
  </si>
  <si>
    <t>刘自利</t>
  </si>
  <si>
    <t>曹永玲</t>
  </si>
  <si>
    <t>尤昆玉</t>
  </si>
  <si>
    <t>周宁霞</t>
  </si>
  <si>
    <t>高彩莲</t>
  </si>
  <si>
    <t>王金枝</t>
  </si>
  <si>
    <t>袁桂霞</t>
  </si>
  <si>
    <t>贾学忠</t>
  </si>
  <si>
    <t>杨波</t>
  </si>
  <si>
    <t>马永红</t>
  </si>
  <si>
    <t>单玉忠</t>
  </si>
  <si>
    <t>邓光忠</t>
  </si>
  <si>
    <t>杨锐</t>
  </si>
  <si>
    <t>张桂香</t>
  </si>
  <si>
    <t>杨金霞</t>
  </si>
  <si>
    <t>刘淑琴</t>
  </si>
  <si>
    <r>
      <t xml:space="preserve">                                                                      2018</t>
    </r>
    <r>
      <rPr>
        <b/>
        <sz val="18"/>
        <color theme="1"/>
        <rFont val="楷体"/>
        <charset val="134"/>
      </rPr>
      <t>年</t>
    </r>
  </si>
  <si>
    <t>缴纳养老保险金额</t>
  </si>
  <si>
    <t>黄学霞</t>
  </si>
  <si>
    <t>刘吉琴</t>
  </si>
  <si>
    <t>李建华</t>
  </si>
  <si>
    <t>张银环</t>
  </si>
  <si>
    <t>张洪萍</t>
  </si>
  <si>
    <t>唐建忠</t>
  </si>
  <si>
    <t>施文娟</t>
  </si>
  <si>
    <t>万进才</t>
  </si>
  <si>
    <t>杜月香</t>
  </si>
  <si>
    <t>王其文</t>
  </si>
  <si>
    <t>吴桂芹</t>
  </si>
  <si>
    <t>徐瑞霞</t>
  </si>
  <si>
    <t>张玉霞</t>
  </si>
  <si>
    <t>胡菊莲</t>
  </si>
  <si>
    <t>邓桂香</t>
  </si>
  <si>
    <t>尉志杰</t>
  </si>
  <si>
    <t>任政</t>
  </si>
  <si>
    <t>孙萍</t>
  </si>
  <si>
    <t>张跃华</t>
  </si>
  <si>
    <t>吴国华</t>
  </si>
  <si>
    <t>邓雪梅</t>
  </si>
  <si>
    <t>刑燕萍</t>
  </si>
  <si>
    <t>张建宁</t>
  </si>
  <si>
    <t>吴建新</t>
  </si>
  <si>
    <t>黄永生</t>
  </si>
  <si>
    <t>宋旭东</t>
  </si>
  <si>
    <t>程学萍</t>
  </si>
  <si>
    <t>郭春燕</t>
  </si>
  <si>
    <t>党芳</t>
  </si>
  <si>
    <t>冯娟</t>
  </si>
  <si>
    <t>韩爱琴</t>
  </si>
  <si>
    <t>李天明</t>
  </si>
  <si>
    <t>余月玲</t>
  </si>
  <si>
    <t>罗凤霞</t>
  </si>
  <si>
    <t>周淑香</t>
  </si>
  <si>
    <t>王建虹</t>
  </si>
  <si>
    <t>郭学芹</t>
  </si>
  <si>
    <t>张存忠</t>
  </si>
  <si>
    <t>田红芳</t>
  </si>
  <si>
    <t>张淑霞</t>
  </si>
  <si>
    <t>康慧</t>
  </si>
  <si>
    <t>杨庭玉</t>
  </si>
  <si>
    <t>田海英</t>
  </si>
  <si>
    <t>王兵</t>
  </si>
  <si>
    <t>陈银清</t>
  </si>
  <si>
    <t>刘生勇</t>
  </si>
  <si>
    <t>李红霞</t>
  </si>
  <si>
    <t>魏萍</t>
  </si>
  <si>
    <t>周金春</t>
  </si>
  <si>
    <t>薛永婕</t>
  </si>
  <si>
    <t>宋发荣</t>
  </si>
  <si>
    <t>赵文才</t>
  </si>
  <si>
    <t>龚艳玲</t>
  </si>
  <si>
    <t>杨学</t>
  </si>
  <si>
    <t>施瑞</t>
  </si>
  <si>
    <t>何立红</t>
  </si>
  <si>
    <t>孟占山</t>
  </si>
  <si>
    <t>岳春苗</t>
  </si>
  <si>
    <t>郝建军</t>
  </si>
  <si>
    <t>徐金香</t>
  </si>
  <si>
    <t>王红霞</t>
  </si>
  <si>
    <t>张永生</t>
  </si>
  <si>
    <t>孔小波</t>
  </si>
  <si>
    <t>马金艳</t>
  </si>
  <si>
    <t>万希萍</t>
  </si>
  <si>
    <t>徐艳清</t>
  </si>
  <si>
    <t>殷富香</t>
  </si>
  <si>
    <t>高永慧</t>
  </si>
  <si>
    <t>张自忠</t>
  </si>
  <si>
    <t>徐艳鹏</t>
  </si>
  <si>
    <t>付文娟</t>
  </si>
  <si>
    <t>李辉</t>
  </si>
  <si>
    <t>丁克明</t>
  </si>
  <si>
    <t>祁秀琴</t>
  </si>
  <si>
    <t>王佳彪</t>
  </si>
  <si>
    <t>潘慧琴</t>
  </si>
  <si>
    <t>郭燕萍</t>
  </si>
  <si>
    <t>周晓琴</t>
  </si>
  <si>
    <t>杨桂花</t>
  </si>
  <si>
    <t>师红军</t>
  </si>
  <si>
    <t>习淑君</t>
  </si>
  <si>
    <t>周海英</t>
  </si>
  <si>
    <t>杨夏蓉</t>
  </si>
  <si>
    <t>龙燕玲</t>
  </si>
  <si>
    <t>董正林</t>
  </si>
  <si>
    <t>张学萍</t>
  </si>
  <si>
    <t>韩莉</t>
  </si>
  <si>
    <t>马雪娟</t>
  </si>
  <si>
    <t>田春霞</t>
  </si>
  <si>
    <t>王淑琴</t>
  </si>
  <si>
    <t>毛秀芝</t>
  </si>
  <si>
    <t>张勇</t>
  </si>
  <si>
    <t>张凤霞</t>
  </si>
  <si>
    <t>李瑞娟</t>
  </si>
  <si>
    <t>郭晓云</t>
  </si>
  <si>
    <t>樊淑荣</t>
  </si>
  <si>
    <t>莫少霞</t>
  </si>
  <si>
    <t>陈红</t>
  </si>
  <si>
    <t>姚自忠</t>
  </si>
  <si>
    <t>张正军</t>
  </si>
  <si>
    <t>刘惠娟</t>
  </si>
  <si>
    <t>朱丽</t>
  </si>
  <si>
    <t>宋丽霞</t>
  </si>
  <si>
    <t>白晓玲</t>
  </si>
  <si>
    <t>陈军海</t>
  </si>
  <si>
    <t>杨兴华</t>
  </si>
  <si>
    <t>宋兰燕</t>
  </si>
  <si>
    <t>孙学旺</t>
  </si>
  <si>
    <t>张艳芳</t>
  </si>
  <si>
    <t>张治新</t>
  </si>
  <si>
    <t>陈兴周</t>
  </si>
  <si>
    <t>余春霞</t>
  </si>
  <si>
    <t>孙红娟</t>
  </si>
  <si>
    <t>孔瑞华</t>
  </si>
  <si>
    <t>杨生龙</t>
  </si>
  <si>
    <t>苗丽萍</t>
  </si>
  <si>
    <t>陈亮</t>
  </si>
  <si>
    <t>李玉红</t>
  </si>
  <si>
    <t>王娟</t>
  </si>
  <si>
    <t>韩慧</t>
  </si>
  <si>
    <t>李秀娟</t>
  </si>
  <si>
    <t>苏玲</t>
  </si>
  <si>
    <t>舒居栋</t>
  </si>
  <si>
    <t>高雪梅</t>
  </si>
  <si>
    <t>康琴</t>
  </si>
  <si>
    <t>王艳玲</t>
  </si>
  <si>
    <t>杨洁</t>
  </si>
  <si>
    <t>吴会霞</t>
  </si>
  <si>
    <t>曹菊英</t>
  </si>
  <si>
    <t>孙光祥</t>
  </si>
  <si>
    <t>任明玉</t>
  </si>
  <si>
    <t>邵卫霞</t>
  </si>
  <si>
    <t>陈生虎</t>
  </si>
  <si>
    <t>李艳红</t>
  </si>
  <si>
    <t>张建霞</t>
  </si>
  <si>
    <t>马秀芳</t>
  </si>
  <si>
    <t>朱红清</t>
  </si>
  <si>
    <t>于文霞</t>
  </si>
  <si>
    <t>白克彬</t>
  </si>
  <si>
    <t>孙茂娟</t>
  </si>
  <si>
    <t>张红芳</t>
  </si>
  <si>
    <r>
      <t xml:space="preserve"> </t>
    </r>
    <r>
      <rPr>
        <sz val="14"/>
        <rFont val="宋体"/>
        <charset val="134"/>
      </rPr>
      <t>女</t>
    </r>
  </si>
  <si>
    <t>赵艳红</t>
  </si>
  <si>
    <t>冯玉琴</t>
  </si>
  <si>
    <t>蒋春霞</t>
  </si>
  <si>
    <t>刘淑娟</t>
  </si>
  <si>
    <t>吴天宝</t>
  </si>
  <si>
    <t>陆兴荣</t>
  </si>
  <si>
    <t>李少玲</t>
  </si>
  <si>
    <t>冯婷</t>
  </si>
  <si>
    <t>刘铁兵</t>
  </si>
  <si>
    <t>黎建民</t>
  </si>
  <si>
    <t>沈振东</t>
  </si>
  <si>
    <t>康燕荣</t>
  </si>
  <si>
    <t>周波</t>
  </si>
  <si>
    <t>王秀娟</t>
  </si>
  <si>
    <t>姚彩虹</t>
  </si>
  <si>
    <t>袁琴</t>
  </si>
  <si>
    <t>韩生祥</t>
  </si>
  <si>
    <t>吴燕</t>
  </si>
  <si>
    <t>于江</t>
  </si>
  <si>
    <t>刘学梅</t>
  </si>
  <si>
    <t>徐彦芳</t>
  </si>
  <si>
    <t>黄海</t>
  </si>
  <si>
    <t>王晓蓉</t>
  </si>
  <si>
    <t>胡娟</t>
  </si>
  <si>
    <t>许琴</t>
  </si>
  <si>
    <t>李兴才</t>
  </si>
  <si>
    <t>刘艳娣</t>
  </si>
  <si>
    <t>赵永生</t>
  </si>
  <si>
    <t xml:space="preserve"> 男</t>
  </si>
  <si>
    <t>赵平</t>
  </si>
  <si>
    <t>吴国琴</t>
  </si>
  <si>
    <t>杨富祥</t>
  </si>
  <si>
    <t>张丹</t>
  </si>
  <si>
    <t>万蓉</t>
  </si>
  <si>
    <t>李忠华</t>
  </si>
  <si>
    <t>黄玉娟</t>
  </si>
  <si>
    <t>孙桂萍</t>
  </si>
  <si>
    <t>孔晓燕</t>
  </si>
  <si>
    <t>杨迎春</t>
  </si>
  <si>
    <t>丁淑红</t>
  </si>
  <si>
    <t>王振宏</t>
  </si>
  <si>
    <t>于春玲</t>
  </si>
  <si>
    <t>陈晓丽</t>
  </si>
  <si>
    <t>王晓风</t>
  </si>
  <si>
    <t>陆昭</t>
  </si>
  <si>
    <t>宋自宁</t>
  </si>
  <si>
    <t>谭青彦</t>
  </si>
  <si>
    <t>丁阿社</t>
  </si>
  <si>
    <t>马荣</t>
  </si>
  <si>
    <t>杨学军</t>
  </si>
  <si>
    <t>徐国贞</t>
  </si>
  <si>
    <t>杨成</t>
  </si>
  <si>
    <t>赵小琴</t>
  </si>
  <si>
    <t>任爱琴</t>
  </si>
  <si>
    <t>马艳萍</t>
  </si>
  <si>
    <t>周树花</t>
  </si>
  <si>
    <t>白安定</t>
  </si>
  <si>
    <t>樊淑霞</t>
  </si>
  <si>
    <t>张永香</t>
  </si>
  <si>
    <t>吴红</t>
  </si>
  <si>
    <t>亢艳云</t>
  </si>
  <si>
    <t>李志甲</t>
  </si>
  <si>
    <t>赵玲</t>
  </si>
  <si>
    <t>李素芳</t>
  </si>
  <si>
    <t>万维新</t>
  </si>
  <si>
    <t>孙向飞</t>
  </si>
  <si>
    <t>龚自荣</t>
  </si>
  <si>
    <t>王玉霞</t>
  </si>
  <si>
    <t>陈丽娟</t>
  </si>
  <si>
    <t>张光辉</t>
  </si>
  <si>
    <t>徐静</t>
  </si>
  <si>
    <t>李艳青</t>
  </si>
  <si>
    <t>柳淑霞</t>
  </si>
  <si>
    <t>黄金萍</t>
  </si>
  <si>
    <t>蒙振帮</t>
  </si>
  <si>
    <t>张建民</t>
  </si>
  <si>
    <t>何桂霞</t>
  </si>
  <si>
    <t>田洪芳</t>
  </si>
  <si>
    <t>黄莉萍</t>
  </si>
  <si>
    <t>韩学梅</t>
  </si>
  <si>
    <t>雍跃兴</t>
  </si>
  <si>
    <t>张琴</t>
  </si>
  <si>
    <t>尹彩凤</t>
  </si>
  <si>
    <t>张学玲</t>
  </si>
  <si>
    <t>张文斌</t>
  </si>
  <si>
    <t>康学霞</t>
  </si>
  <si>
    <t>田淑玲</t>
  </si>
  <si>
    <t>康竹霞</t>
  </si>
  <si>
    <t>任艳波</t>
  </si>
  <si>
    <t>赵秀融</t>
  </si>
  <si>
    <t>王祥</t>
  </si>
  <si>
    <t>何建华</t>
  </si>
  <si>
    <t>胡晓萍</t>
  </si>
  <si>
    <t>王丽娟</t>
  </si>
  <si>
    <t>惠天有</t>
  </si>
  <si>
    <t>李慧宁</t>
  </si>
  <si>
    <t>王其东</t>
  </si>
  <si>
    <t>康清兰</t>
  </si>
  <si>
    <t>李淑琴</t>
  </si>
  <si>
    <t>尤永玲</t>
  </si>
  <si>
    <t>王进发</t>
  </si>
  <si>
    <t>张俊霞</t>
  </si>
  <si>
    <t xml:space="preserve">49 </t>
  </si>
  <si>
    <t>张梅梅</t>
  </si>
  <si>
    <t>王安成</t>
  </si>
  <si>
    <t>杨格福</t>
  </si>
  <si>
    <t>何晓玲</t>
  </si>
  <si>
    <t>周秀琴</t>
  </si>
  <si>
    <t>杨万忠</t>
  </si>
  <si>
    <t>贺学存</t>
  </si>
  <si>
    <t>樊玲</t>
  </si>
  <si>
    <t>马永丽</t>
  </si>
  <si>
    <t>陈银芝</t>
  </si>
  <si>
    <t>张春燕</t>
  </si>
  <si>
    <t>谢良龙</t>
  </si>
  <si>
    <t>万学琴</t>
  </si>
  <si>
    <t>任天军</t>
  </si>
  <si>
    <t>李建虎</t>
  </si>
  <si>
    <t>吴占宁</t>
  </si>
  <si>
    <t>武宁华</t>
  </si>
  <si>
    <t>周学芬</t>
  </si>
  <si>
    <t>杜万明</t>
  </si>
  <si>
    <t>李柱芳</t>
  </si>
  <si>
    <t>张军仓</t>
  </si>
  <si>
    <t>刘东艳</t>
  </si>
  <si>
    <t xml:space="preserve">刘跟桃 </t>
  </si>
  <si>
    <t>毕江萍</t>
  </si>
  <si>
    <t>周自军</t>
  </si>
  <si>
    <t>门瑞</t>
  </si>
  <si>
    <t>张进云</t>
  </si>
  <si>
    <t>万丽莉</t>
  </si>
  <si>
    <t>薛占东</t>
  </si>
  <si>
    <t>徐蓓</t>
  </si>
  <si>
    <t>王琳</t>
  </si>
  <si>
    <t>郭建波</t>
  </si>
  <si>
    <t>崔燕</t>
  </si>
  <si>
    <t>王少红</t>
  </si>
  <si>
    <t>张波</t>
  </si>
  <si>
    <t>张立军</t>
  </si>
  <si>
    <t>王惠斌</t>
  </si>
  <si>
    <t>温学章</t>
  </si>
  <si>
    <t>曹芝萍</t>
  </si>
  <si>
    <t>张娟</t>
  </si>
  <si>
    <t>杨小玲</t>
  </si>
  <si>
    <t>周立平</t>
  </si>
  <si>
    <t>薛占全</t>
  </si>
  <si>
    <t>郭雄伟</t>
  </si>
  <si>
    <t>麦建礼</t>
  </si>
  <si>
    <t>郎素娟</t>
  </si>
  <si>
    <t>郎慧娟</t>
  </si>
  <si>
    <t>刘文春</t>
  </si>
  <si>
    <r>
      <t xml:space="preserve">                                                              2017</t>
    </r>
    <r>
      <rPr>
        <b/>
        <sz val="18"/>
        <color theme="1"/>
        <rFont val="楷体"/>
        <charset val="134"/>
      </rPr>
      <t>年</t>
    </r>
  </si>
  <si>
    <t>郝秀萍</t>
  </si>
  <si>
    <t>潘艳琴</t>
  </si>
  <si>
    <t>马生宝</t>
  </si>
  <si>
    <t>丁娟</t>
  </si>
  <si>
    <t>马月琴</t>
  </si>
  <si>
    <t>贺迎霞</t>
  </si>
  <si>
    <t>付小玲</t>
  </si>
  <si>
    <t>王会清</t>
  </si>
  <si>
    <t>毛金枝</t>
  </si>
  <si>
    <t>刘辉</t>
  </si>
  <si>
    <t>黄淑娟</t>
  </si>
  <si>
    <t>张晓芳</t>
  </si>
  <si>
    <t>存真</t>
  </si>
  <si>
    <t>刘丽霞</t>
  </si>
  <si>
    <t>何学娟</t>
  </si>
  <si>
    <t>时雯玉</t>
  </si>
  <si>
    <t>张春霞</t>
  </si>
  <si>
    <t>高鹏</t>
  </si>
  <si>
    <t>张雪</t>
  </si>
  <si>
    <t>蔡琴</t>
  </si>
  <si>
    <t>郭凤兰</t>
  </si>
  <si>
    <t>贺继忠</t>
  </si>
  <si>
    <t>袁春芳</t>
  </si>
  <si>
    <t>任银柱</t>
  </si>
  <si>
    <t>王福和</t>
  </si>
  <si>
    <t>苏学芳</t>
  </si>
  <si>
    <t>何聪</t>
  </si>
  <si>
    <t>冯秀娟</t>
  </si>
  <si>
    <t>张洪寿</t>
  </si>
  <si>
    <t>马兰</t>
  </si>
  <si>
    <t>闫淑霞</t>
  </si>
  <si>
    <t>张菊玲</t>
  </si>
  <si>
    <t>韩永国</t>
  </si>
  <si>
    <t>张淑金</t>
  </si>
  <si>
    <t>孙学芳</t>
  </si>
  <si>
    <t>严素琴</t>
  </si>
  <si>
    <t>龙丽</t>
  </si>
  <si>
    <t>陈生荣</t>
  </si>
  <si>
    <t>王彩虹</t>
  </si>
  <si>
    <t>殷小萍</t>
  </si>
  <si>
    <t>徐正华</t>
  </si>
  <si>
    <t>蒋正元</t>
  </si>
  <si>
    <t>王金山</t>
  </si>
  <si>
    <t>康兴民</t>
  </si>
  <si>
    <t>郝志新</t>
  </si>
  <si>
    <t>徐桂珍</t>
  </si>
  <si>
    <t>田春艳</t>
  </si>
  <si>
    <t>曾兵梅</t>
  </si>
  <si>
    <t>陈自宏</t>
  </si>
  <si>
    <t>张巧艳</t>
  </si>
  <si>
    <t>孙艳香</t>
  </si>
  <si>
    <t>任文萍</t>
  </si>
  <si>
    <t>刘海燕</t>
  </si>
  <si>
    <t>杨友荣</t>
  </si>
  <si>
    <t>王桂玲</t>
  </si>
  <si>
    <t>7447.2元</t>
  </si>
  <si>
    <t>马素文</t>
  </si>
  <si>
    <t>马占江</t>
  </si>
  <si>
    <t>党建升</t>
  </si>
  <si>
    <t>温玉华</t>
  </si>
  <si>
    <t>胡霞</t>
  </si>
  <si>
    <t>李连兄</t>
  </si>
  <si>
    <t>门春霞</t>
  </si>
  <si>
    <t>王彦斌</t>
  </si>
  <si>
    <t>钟立宏</t>
  </si>
  <si>
    <t>黄玉红</t>
  </si>
  <si>
    <t>孙风琴</t>
  </si>
  <si>
    <t>曹萍</t>
  </si>
  <si>
    <t>徐玉霞</t>
  </si>
  <si>
    <t>万海霞</t>
  </si>
  <si>
    <t>门凤霞</t>
  </si>
  <si>
    <t>邓永霞</t>
  </si>
  <si>
    <t>闫文琴</t>
  </si>
  <si>
    <t>万琴荣</t>
  </si>
  <si>
    <t>童爱霞</t>
  </si>
  <si>
    <t>马萍</t>
  </si>
  <si>
    <t>张玉琴</t>
  </si>
  <si>
    <t>朱萍</t>
  </si>
  <si>
    <t>康彩莲</t>
  </si>
  <si>
    <t>李丽</t>
  </si>
  <si>
    <t>陆桂梅</t>
  </si>
  <si>
    <t>谢小晖</t>
  </si>
  <si>
    <t>郝振武</t>
  </si>
  <si>
    <t>雍瑞霞</t>
  </si>
  <si>
    <t>马宁</t>
  </si>
  <si>
    <t>方红</t>
  </si>
  <si>
    <t>魏艳芳</t>
  </si>
  <si>
    <t>韩秀莲</t>
  </si>
  <si>
    <t>陆维</t>
  </si>
  <si>
    <t>陈天宏</t>
  </si>
  <si>
    <t>张建国</t>
  </si>
  <si>
    <t>刘永琴</t>
  </si>
  <si>
    <t>王彦兵</t>
  </si>
  <si>
    <t>杨占宁</t>
  </si>
  <si>
    <t>芮竹梅</t>
  </si>
  <si>
    <t>于学儒</t>
  </si>
  <si>
    <t>史桂芬</t>
  </si>
  <si>
    <t>郝学波</t>
  </si>
  <si>
    <t>毛安兴</t>
  </si>
  <si>
    <t>张剑虹</t>
  </si>
  <si>
    <t>刘艳珍</t>
  </si>
  <si>
    <t>王晓霞</t>
  </si>
  <si>
    <t>马新慧</t>
  </si>
  <si>
    <t>周学霞</t>
  </si>
  <si>
    <t>王秀林</t>
  </si>
  <si>
    <t>周立英</t>
  </si>
  <si>
    <t>周金龙</t>
  </si>
  <si>
    <t>王金祥</t>
  </si>
  <si>
    <t>毛生春</t>
  </si>
  <si>
    <t>王淑珍</t>
  </si>
  <si>
    <t>刘宁</t>
  </si>
  <si>
    <t>耿生军</t>
  </si>
  <si>
    <t>陈苏玲</t>
  </si>
  <si>
    <t>张惠琴</t>
  </si>
  <si>
    <t>张风娟</t>
  </si>
  <si>
    <t>万治有</t>
  </si>
  <si>
    <t>何芳</t>
  </si>
  <si>
    <t>雍萍</t>
  </si>
  <si>
    <t>葛跃武</t>
  </si>
  <si>
    <t>来燕</t>
  </si>
  <si>
    <t>王琴</t>
  </si>
  <si>
    <t>徐立红</t>
  </si>
  <si>
    <t>蔡红</t>
  </si>
  <si>
    <t>陈月红</t>
  </si>
  <si>
    <t>孙丽佳</t>
  </si>
  <si>
    <t>黄子曦</t>
  </si>
  <si>
    <t>李俊民</t>
  </si>
  <si>
    <t>张学忠</t>
  </si>
  <si>
    <t>武鹏琴</t>
  </si>
  <si>
    <t>陆秀玲</t>
  </si>
  <si>
    <t>张存萍</t>
  </si>
  <si>
    <t>何彩萍</t>
  </si>
  <si>
    <t>马鹏琴</t>
  </si>
  <si>
    <t>万金兰</t>
  </si>
  <si>
    <t>谭兴丽</t>
  </si>
  <si>
    <t>王霞</t>
  </si>
  <si>
    <t>王瑞玲</t>
  </si>
  <si>
    <t>季永庆</t>
  </si>
  <si>
    <t>刘萍</t>
  </si>
  <si>
    <t>冯汉明</t>
  </si>
  <si>
    <t>蔡建祥</t>
  </si>
  <si>
    <t>蔡建军</t>
  </si>
  <si>
    <t>丁学春</t>
  </si>
  <si>
    <t>刘自福</t>
  </si>
  <si>
    <t>陈建梅</t>
  </si>
  <si>
    <t>裴少波</t>
  </si>
  <si>
    <t>程淑红</t>
  </si>
  <si>
    <t>王风玲</t>
  </si>
  <si>
    <t>刘艳丽</t>
  </si>
  <si>
    <t>裴香莲</t>
  </si>
  <si>
    <t>白玉才</t>
  </si>
  <si>
    <t>贺文娟</t>
  </si>
  <si>
    <t>王波</t>
  </si>
  <si>
    <t>张圣东</t>
  </si>
  <si>
    <t>张玉平</t>
  </si>
  <si>
    <t>葛金山</t>
  </si>
  <si>
    <t>门燕</t>
  </si>
  <si>
    <t>尤文霞</t>
  </si>
  <si>
    <t>王金仓</t>
  </si>
  <si>
    <t>周树梅</t>
  </si>
  <si>
    <t>刘怀琴</t>
  </si>
  <si>
    <t>周福祥</t>
  </si>
  <si>
    <t>宋斌</t>
  </si>
  <si>
    <t>耿秀玲</t>
  </si>
  <si>
    <t>尹学锋</t>
  </si>
  <si>
    <t>吴国胜</t>
  </si>
  <si>
    <t>赵新梅</t>
  </si>
  <si>
    <r>
      <t xml:space="preserve">                                                            2016</t>
    </r>
    <r>
      <rPr>
        <b/>
        <sz val="18"/>
        <color theme="1"/>
        <rFont val="楷体"/>
        <charset val="134"/>
      </rPr>
      <t>年</t>
    </r>
  </si>
  <si>
    <t>徐政委</t>
  </si>
  <si>
    <t>刘学芳</t>
  </si>
  <si>
    <t>张艳琴</t>
  </si>
  <si>
    <t>韩玉霞</t>
  </si>
  <si>
    <t>李莹</t>
  </si>
  <si>
    <t>田全兴</t>
  </si>
  <si>
    <t>马婕</t>
  </si>
  <si>
    <t>徐海妮</t>
  </si>
  <si>
    <t>李保宁</t>
  </si>
  <si>
    <t>郝静</t>
  </si>
  <si>
    <t>田云</t>
  </si>
  <si>
    <t>邹占才</t>
  </si>
  <si>
    <t>杨红霞</t>
  </si>
  <si>
    <t>李兴梅</t>
  </si>
  <si>
    <t>李彩云</t>
  </si>
  <si>
    <t>朱建平</t>
  </si>
  <si>
    <t>曹文春</t>
  </si>
  <si>
    <t>麦建军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</si>
</sst>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14"/>
      <name val="楷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Microsoft YaHei"/>
      <charset val="134"/>
    </font>
    <font>
      <sz val="14"/>
      <name val="Times New Roman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1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15" borderId="1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/>
    <xf numFmtId="0" fontId="16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0"/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/>
    </xf>
    <xf numFmtId="177" fontId="5" fillId="0" borderId="1" xfId="52" applyNumberFormat="1" applyFont="1" applyFill="1" applyBorder="1" applyAlignment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176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177" fontId="4" fillId="0" borderId="2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 wrapText="1"/>
    </xf>
    <xf numFmtId="176" fontId="4" fillId="0" borderId="3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177" fontId="7" fillId="0" borderId="1" xfId="52" applyNumberFormat="1" applyFont="1" applyFill="1" applyBorder="1" applyAlignment="1">
      <alignment horizontal="center" vertical="center"/>
    </xf>
    <xf numFmtId="177" fontId="7" fillId="0" borderId="1" xfId="52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/>
    </xf>
    <xf numFmtId="176" fontId="6" fillId="0" borderId="1" xfId="5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6" fillId="0" borderId="5" xfId="52" applyNumberFormat="1" applyFont="1" applyFill="1" applyBorder="1" applyAlignment="1">
      <alignment horizontal="center" vertical="center" wrapText="1"/>
    </xf>
    <xf numFmtId="177" fontId="6" fillId="0" borderId="5" xfId="52" applyNumberFormat="1" applyFont="1" applyFill="1" applyBorder="1" applyAlignment="1">
      <alignment horizontal="center" vertical="center"/>
    </xf>
    <xf numFmtId="49" fontId="5" fillId="0" borderId="0" xfId="52" applyNumberFormat="1" applyFont="1" applyFill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177" fontId="5" fillId="0" borderId="2" xfId="52" applyNumberFormat="1" applyFont="1" applyFill="1" applyBorder="1" applyAlignment="1">
      <alignment horizontal="center" vertical="center"/>
    </xf>
    <xf numFmtId="177" fontId="5" fillId="0" borderId="2" xfId="52" applyNumberFormat="1" applyFont="1" applyFill="1" applyBorder="1" applyAlignment="1">
      <alignment horizontal="center" vertical="center" wrapText="1"/>
    </xf>
    <xf numFmtId="178" fontId="6" fillId="0" borderId="1" xfId="52" applyNumberFormat="1" applyFont="1" applyFill="1" applyBorder="1" applyAlignment="1">
      <alignment horizontal="center" vertical="center" wrapText="1"/>
    </xf>
    <xf numFmtId="49" fontId="5" fillId="0" borderId="4" xfId="52" applyNumberFormat="1" applyFont="1" applyFill="1" applyBorder="1" applyAlignment="1">
      <alignment horizontal="center" vertical="center" wrapText="1"/>
    </xf>
    <xf numFmtId="49" fontId="5" fillId="0" borderId="6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1" xfId="12" applyNumberFormat="1" applyFont="1" applyFill="1" applyBorder="1" applyAlignment="1">
      <alignment horizontal="center" vertical="center"/>
    </xf>
    <xf numFmtId="0" fontId="6" fillId="0" borderId="1" xfId="46" applyNumberFormat="1" applyFont="1" applyFill="1" applyBorder="1" applyAlignment="1">
      <alignment horizontal="center" vertical="center" wrapText="1"/>
    </xf>
    <xf numFmtId="0" fontId="6" fillId="0" borderId="1" xfId="12" applyNumberFormat="1" applyFont="1" applyFill="1" applyBorder="1" applyAlignment="1">
      <alignment horizontal="center" vertical="center" wrapText="1"/>
    </xf>
    <xf numFmtId="177" fontId="6" fillId="0" borderId="1" xfId="12" applyNumberFormat="1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176" fontId="4" fillId="0" borderId="5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52" applyNumberFormat="1" applyFont="1" applyFill="1" applyBorder="1" applyAlignment="1">
      <alignment horizontal="center" vertical="center" wrapText="1"/>
    </xf>
    <xf numFmtId="0" fontId="6" fillId="0" borderId="4" xfId="52" applyNumberFormat="1" applyFont="1" applyFill="1" applyBorder="1" applyAlignment="1">
      <alignment horizontal="center" vertical="center" wrapText="1"/>
    </xf>
    <xf numFmtId="49" fontId="5" fillId="0" borderId="4" xfId="52" applyNumberFormat="1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49" fontId="6" fillId="0" borderId="4" xfId="52" applyNumberFormat="1" applyFont="1" applyFill="1" applyBorder="1" applyAlignment="1">
      <alignment horizontal="center" vertical="center"/>
    </xf>
    <xf numFmtId="49" fontId="5" fillId="0" borderId="7" xfId="52" applyNumberFormat="1" applyFont="1" applyFill="1" applyBorder="1" applyAlignment="1">
      <alignment horizontal="center" vertical="center" wrapText="1"/>
    </xf>
    <xf numFmtId="0" fontId="5" fillId="0" borderId="7" xfId="52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7" xfId="52" applyNumberFormat="1" applyFont="1" applyFill="1" applyBorder="1" applyAlignment="1">
      <alignment horizontal="center" vertical="center" wrapText="1"/>
    </xf>
    <xf numFmtId="49" fontId="6" fillId="0" borderId="7" xfId="52" applyNumberFormat="1" applyFont="1" applyFill="1" applyBorder="1" applyAlignment="1">
      <alignment horizontal="center" vertical="center" wrapText="1"/>
    </xf>
    <xf numFmtId="49" fontId="7" fillId="0" borderId="7" xfId="52" applyNumberFormat="1" applyFont="1" applyFill="1" applyBorder="1" applyAlignment="1">
      <alignment horizontal="center" vertical="center" wrapText="1"/>
    </xf>
    <xf numFmtId="0" fontId="7" fillId="0" borderId="7" xfId="52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179" fontId="6" fillId="0" borderId="1" xfId="52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/>
    </xf>
    <xf numFmtId="177" fontId="5" fillId="0" borderId="5" xfId="52" applyNumberFormat="1" applyFont="1" applyFill="1" applyBorder="1" applyAlignment="1">
      <alignment horizontal="center" vertical="center" wrapText="1"/>
    </xf>
    <xf numFmtId="177" fontId="5" fillId="0" borderId="5" xfId="52" applyNumberFormat="1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5" fillId="0" borderId="5" xfId="52" applyNumberFormat="1" applyFont="1" applyFill="1" applyBorder="1" applyAlignment="1">
      <alignment horizontal="center" vertical="center" wrapText="1"/>
    </xf>
    <xf numFmtId="177" fontId="6" fillId="0" borderId="2" xfId="52" applyNumberFormat="1" applyFont="1" applyFill="1" applyBorder="1" applyAlignment="1">
      <alignment horizontal="center" vertical="center" wrapText="1"/>
    </xf>
    <xf numFmtId="49" fontId="6" fillId="0" borderId="8" xfId="52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5" xfId="52" applyNumberFormat="1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>
      <alignment horizontal="center" vertical="center" wrapText="1"/>
    </xf>
    <xf numFmtId="177" fontId="7" fillId="0" borderId="3" xfId="52" applyNumberFormat="1" applyFont="1" applyFill="1" applyBorder="1" applyAlignment="1">
      <alignment horizontal="center" vertical="center" wrapText="1"/>
    </xf>
    <xf numFmtId="0" fontId="7" fillId="0" borderId="5" xfId="52" applyFont="1" applyFill="1" applyBorder="1" applyAlignment="1">
      <alignment horizontal="center" vertical="center"/>
    </xf>
    <xf numFmtId="177" fontId="7" fillId="0" borderId="5" xfId="52" applyNumberFormat="1" applyFont="1" applyFill="1" applyBorder="1" applyAlignment="1">
      <alignment horizontal="center" vertical="center"/>
    </xf>
    <xf numFmtId="177" fontId="7" fillId="0" borderId="5" xfId="52" applyNumberFormat="1" applyFont="1" applyFill="1" applyBorder="1" applyAlignment="1">
      <alignment horizontal="center" vertical="center" wrapText="1"/>
    </xf>
    <xf numFmtId="49" fontId="7" fillId="0" borderId="5" xfId="52" applyNumberFormat="1" applyFont="1" applyFill="1" applyBorder="1" applyAlignment="1">
      <alignment horizontal="center" vertical="center"/>
    </xf>
    <xf numFmtId="49" fontId="5" fillId="0" borderId="7" xfId="52" applyNumberFormat="1" applyFont="1" applyFill="1" applyBorder="1" applyAlignment="1">
      <alignment horizontal="center" vertical="center"/>
    </xf>
    <xf numFmtId="0" fontId="5" fillId="0" borderId="7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5" xfId="52" applyNumberFormat="1" applyFont="1" applyFill="1" applyBorder="1" applyAlignment="1">
      <alignment horizontal="center" vertical="center" wrapText="1"/>
    </xf>
    <xf numFmtId="49" fontId="7" fillId="0" borderId="5" xfId="52" applyNumberFormat="1" applyFont="1" applyFill="1" applyBorder="1" applyAlignment="1">
      <alignment horizontal="center" vertical="center" wrapText="1"/>
    </xf>
    <xf numFmtId="49" fontId="6" fillId="0" borderId="5" xfId="52" applyNumberFormat="1" applyFont="1" applyFill="1" applyBorder="1" applyAlignment="1">
      <alignment horizontal="center" vertical="center" wrapText="1"/>
    </xf>
    <xf numFmtId="49" fontId="6" fillId="0" borderId="4" xfId="52" applyNumberFormat="1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5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4" xfId="46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4"/>
  <sheetViews>
    <sheetView tabSelected="1" workbookViewId="0">
      <selection activeCell="N17" sqref="N17"/>
    </sheetView>
  </sheetViews>
  <sheetFormatPr defaultColWidth="9" defaultRowHeight="13.5"/>
  <cols>
    <col min="5" max="5" width="17.375"/>
    <col min="6" max="6" width="13.3833333333333" customWidth="1"/>
    <col min="7" max="8" width="11.325" customWidth="1"/>
    <col min="9" max="9" width="17.375"/>
    <col min="10" max="10" width="11" customWidth="1"/>
    <col min="11" max="11" width="11.5" customWidth="1"/>
  </cols>
  <sheetData>
    <row r="1" ht="22.5" spans="1:12">
      <c r="A1" s="4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ht="22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96" customFormat="1" ht="18.75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 t="s">
        <v>7</v>
      </c>
      <c r="J3" s="33" t="s">
        <v>8</v>
      </c>
      <c r="K3" s="77" t="s">
        <v>9</v>
      </c>
      <c r="L3" s="98" t="s">
        <v>10</v>
      </c>
    </row>
    <row r="4" s="96" customFormat="1" ht="56.25" spans="1:12">
      <c r="A4" s="7"/>
      <c r="B4" s="7"/>
      <c r="C4" s="7"/>
      <c r="D4" s="7"/>
      <c r="E4" s="33" t="s">
        <v>11</v>
      </c>
      <c r="F4" s="30" t="s">
        <v>12</v>
      </c>
      <c r="G4" s="30" t="s">
        <v>13</v>
      </c>
      <c r="H4" s="30" t="s">
        <v>14</v>
      </c>
      <c r="I4" s="8"/>
      <c r="J4" s="78"/>
      <c r="K4" s="77"/>
      <c r="L4" s="99"/>
    </row>
    <row r="5" ht="18.75" customHeight="1" spans="1:12">
      <c r="A5" s="10" t="s">
        <v>15</v>
      </c>
      <c r="B5" s="10" t="s">
        <v>16</v>
      </c>
      <c r="C5" s="10" t="s">
        <v>17</v>
      </c>
      <c r="D5" s="10" t="s">
        <v>18</v>
      </c>
      <c r="E5" s="13">
        <v>7447.2</v>
      </c>
      <c r="F5" s="12">
        <v>3724</v>
      </c>
      <c r="G5" s="13"/>
      <c r="H5" s="13"/>
      <c r="I5" s="12">
        <v>3724</v>
      </c>
      <c r="J5" s="35"/>
      <c r="K5" s="80" t="s">
        <v>19</v>
      </c>
      <c r="L5" s="15">
        <v>1</v>
      </c>
    </row>
    <row r="6" ht="18.75" customHeight="1" spans="1:12">
      <c r="A6" s="10" t="s">
        <v>20</v>
      </c>
      <c r="B6" s="10" t="s">
        <v>21</v>
      </c>
      <c r="C6" s="10" t="s">
        <v>22</v>
      </c>
      <c r="D6" s="10" t="s">
        <v>23</v>
      </c>
      <c r="E6" s="13">
        <v>7447.2</v>
      </c>
      <c r="F6" s="12">
        <v>2480</v>
      </c>
      <c r="G6" s="13"/>
      <c r="H6" s="13"/>
      <c r="I6" s="12">
        <v>2480</v>
      </c>
      <c r="J6" s="35" t="s">
        <v>24</v>
      </c>
      <c r="K6" s="80" t="s">
        <v>19</v>
      </c>
      <c r="L6" s="15">
        <v>2</v>
      </c>
    </row>
    <row r="7" ht="18.75" customHeight="1" spans="1:12">
      <c r="A7" s="10" t="s">
        <v>25</v>
      </c>
      <c r="B7" s="20" t="s">
        <v>26</v>
      </c>
      <c r="C7" s="10" t="s">
        <v>22</v>
      </c>
      <c r="D7" s="20">
        <v>41</v>
      </c>
      <c r="E7" s="13">
        <v>7447.2</v>
      </c>
      <c r="F7" s="12">
        <v>3724</v>
      </c>
      <c r="G7" s="12"/>
      <c r="H7" s="13"/>
      <c r="I7" s="12">
        <v>3724</v>
      </c>
      <c r="J7" s="24"/>
      <c r="K7" s="80" t="s">
        <v>19</v>
      </c>
      <c r="L7" s="15">
        <v>3</v>
      </c>
    </row>
    <row r="8" ht="18.75" customHeight="1" spans="1:12">
      <c r="A8" s="10" t="s">
        <v>27</v>
      </c>
      <c r="B8" s="16" t="s">
        <v>28</v>
      </c>
      <c r="C8" s="16" t="s">
        <v>22</v>
      </c>
      <c r="D8" s="16" t="s">
        <v>29</v>
      </c>
      <c r="E8" s="13">
        <v>7447.2</v>
      </c>
      <c r="F8" s="12">
        <v>3724</v>
      </c>
      <c r="G8" s="12"/>
      <c r="H8" s="13"/>
      <c r="I8" s="12">
        <v>3724</v>
      </c>
      <c r="J8" s="27"/>
      <c r="K8" s="80" t="s">
        <v>19</v>
      </c>
      <c r="L8" s="15">
        <v>4</v>
      </c>
    </row>
    <row r="9" ht="18.75" customHeight="1" spans="1:12">
      <c r="A9" s="10" t="s">
        <v>30</v>
      </c>
      <c r="B9" s="16" t="s">
        <v>31</v>
      </c>
      <c r="C9" s="16" t="s">
        <v>22</v>
      </c>
      <c r="D9" s="16" t="s">
        <v>32</v>
      </c>
      <c r="E9" s="13">
        <v>7447.2</v>
      </c>
      <c r="F9" s="12">
        <v>3724</v>
      </c>
      <c r="G9" s="12"/>
      <c r="H9" s="13"/>
      <c r="I9" s="12">
        <v>3724</v>
      </c>
      <c r="J9" s="27"/>
      <c r="K9" s="80" t="s">
        <v>19</v>
      </c>
      <c r="L9" s="15">
        <v>5</v>
      </c>
    </row>
    <row r="10" ht="18.75" customHeight="1" spans="1:12">
      <c r="A10" s="10" t="s">
        <v>33</v>
      </c>
      <c r="B10" s="16" t="s">
        <v>34</v>
      </c>
      <c r="C10" s="16" t="s">
        <v>22</v>
      </c>
      <c r="D10" s="16" t="s">
        <v>32</v>
      </c>
      <c r="E10" s="13">
        <v>7447.2</v>
      </c>
      <c r="F10" s="12">
        <v>3724</v>
      </c>
      <c r="G10" s="12"/>
      <c r="H10" s="13"/>
      <c r="I10" s="12">
        <v>3724</v>
      </c>
      <c r="J10" s="27"/>
      <c r="K10" s="80" t="s">
        <v>19</v>
      </c>
      <c r="L10" s="15">
        <v>6</v>
      </c>
    </row>
    <row r="11" ht="18.75" customHeight="1" spans="1:12">
      <c r="A11" s="10" t="s">
        <v>35</v>
      </c>
      <c r="B11" s="16" t="s">
        <v>36</v>
      </c>
      <c r="C11" s="16" t="s">
        <v>17</v>
      </c>
      <c r="D11" s="16" t="s">
        <v>37</v>
      </c>
      <c r="E11" s="13">
        <v>7447.2</v>
      </c>
      <c r="F11" s="12">
        <v>3724</v>
      </c>
      <c r="G11" s="12"/>
      <c r="H11" s="13"/>
      <c r="I11" s="12">
        <v>3724</v>
      </c>
      <c r="J11" s="27"/>
      <c r="K11" s="80" t="s">
        <v>19</v>
      </c>
      <c r="L11" s="15">
        <v>7</v>
      </c>
    </row>
    <row r="12" ht="18.75" customHeight="1" spans="1:12">
      <c r="A12" s="10" t="s">
        <v>38</v>
      </c>
      <c r="B12" s="16" t="s">
        <v>39</v>
      </c>
      <c r="C12" s="16" t="s">
        <v>22</v>
      </c>
      <c r="D12" s="16" t="s">
        <v>40</v>
      </c>
      <c r="E12" s="13">
        <v>7447.2</v>
      </c>
      <c r="F12" s="12">
        <v>3724</v>
      </c>
      <c r="G12" s="12"/>
      <c r="H12" s="13"/>
      <c r="I12" s="12">
        <v>3724</v>
      </c>
      <c r="J12" s="27"/>
      <c r="K12" s="80" t="s">
        <v>19</v>
      </c>
      <c r="L12" s="15">
        <v>8</v>
      </c>
    </row>
    <row r="13" ht="18.75" customHeight="1" spans="1:12">
      <c r="A13" s="10" t="s">
        <v>41</v>
      </c>
      <c r="B13" s="16" t="s">
        <v>42</v>
      </c>
      <c r="C13" s="16" t="s">
        <v>17</v>
      </c>
      <c r="D13" s="16" t="s">
        <v>43</v>
      </c>
      <c r="E13" s="13">
        <v>7447.2</v>
      </c>
      <c r="F13" s="12">
        <v>3724</v>
      </c>
      <c r="G13" s="12"/>
      <c r="H13" s="13"/>
      <c r="I13" s="12">
        <v>3724</v>
      </c>
      <c r="J13" s="27"/>
      <c r="K13" s="80" t="s">
        <v>19</v>
      </c>
      <c r="L13" s="15">
        <v>9</v>
      </c>
    </row>
    <row r="14" ht="18.75" customHeight="1" spans="1:12">
      <c r="A14" s="10" t="s">
        <v>44</v>
      </c>
      <c r="B14" s="16" t="s">
        <v>45</v>
      </c>
      <c r="C14" s="16" t="s">
        <v>22</v>
      </c>
      <c r="D14" s="16" t="s">
        <v>46</v>
      </c>
      <c r="E14" s="13">
        <v>7447.2</v>
      </c>
      <c r="F14" s="12">
        <v>3724</v>
      </c>
      <c r="G14" s="12"/>
      <c r="H14" s="13"/>
      <c r="I14" s="12">
        <v>3724</v>
      </c>
      <c r="J14" s="27"/>
      <c r="K14" s="80" t="s">
        <v>19</v>
      </c>
      <c r="L14" s="15">
        <v>10</v>
      </c>
    </row>
    <row r="15" ht="18.75" customHeight="1" spans="1:12">
      <c r="A15" s="10" t="s">
        <v>47</v>
      </c>
      <c r="B15" s="16" t="s">
        <v>48</v>
      </c>
      <c r="C15" s="16" t="s">
        <v>22</v>
      </c>
      <c r="D15" s="16" t="s">
        <v>49</v>
      </c>
      <c r="E15" s="13">
        <v>7447.2</v>
      </c>
      <c r="F15" s="12">
        <v>3724</v>
      </c>
      <c r="G15" s="12"/>
      <c r="H15" s="13"/>
      <c r="I15" s="12">
        <v>3724</v>
      </c>
      <c r="J15" s="27"/>
      <c r="K15" s="80" t="s">
        <v>19</v>
      </c>
      <c r="L15" s="15">
        <v>11</v>
      </c>
    </row>
    <row r="16" ht="18.75" customHeight="1" spans="1:12">
      <c r="A16" s="10"/>
      <c r="B16" s="16"/>
      <c r="C16" s="16"/>
      <c r="D16" s="16"/>
      <c r="E16" s="13">
        <f t="shared" ref="E16:I16" si="0">SUM(E5:E15)</f>
        <v>81919.2</v>
      </c>
      <c r="F16" s="12">
        <f t="shared" si="0"/>
        <v>39720</v>
      </c>
      <c r="G16" s="12"/>
      <c r="H16" s="13"/>
      <c r="I16" s="12">
        <f t="shared" si="0"/>
        <v>39720</v>
      </c>
      <c r="J16" s="27"/>
      <c r="K16" s="80"/>
      <c r="L16" s="15"/>
    </row>
    <row r="17" ht="18.75" customHeight="1" spans="1:12">
      <c r="A17" s="10" t="s">
        <v>15</v>
      </c>
      <c r="B17" s="10" t="s">
        <v>50</v>
      </c>
      <c r="C17" s="10" t="s">
        <v>22</v>
      </c>
      <c r="D17" s="10" t="s">
        <v>49</v>
      </c>
      <c r="E17" s="13">
        <v>7447.2</v>
      </c>
      <c r="F17" s="12">
        <v>3100</v>
      </c>
      <c r="G17" s="13"/>
      <c r="H17" s="13"/>
      <c r="I17" s="12">
        <v>3100</v>
      </c>
      <c r="J17" s="35" t="s">
        <v>51</v>
      </c>
      <c r="K17" s="80" t="s">
        <v>52</v>
      </c>
      <c r="L17" s="15">
        <v>12</v>
      </c>
    </row>
    <row r="18" ht="18.75" customHeight="1" spans="1:12">
      <c r="A18" s="10"/>
      <c r="B18" s="10"/>
      <c r="C18" s="10"/>
      <c r="D18" s="10"/>
      <c r="E18" s="13">
        <v>7447.2</v>
      </c>
      <c r="F18" s="12">
        <v>3100</v>
      </c>
      <c r="G18" s="13"/>
      <c r="H18" s="13"/>
      <c r="I18" s="12">
        <v>3100</v>
      </c>
      <c r="J18" s="35"/>
      <c r="K18" s="80"/>
      <c r="L18" s="15"/>
    </row>
    <row r="19" ht="18.75" customHeight="1" spans="1:12">
      <c r="A19" s="10" t="s">
        <v>15</v>
      </c>
      <c r="B19" s="15" t="s">
        <v>53</v>
      </c>
      <c r="C19" s="15" t="s">
        <v>17</v>
      </c>
      <c r="D19" s="15">
        <v>51</v>
      </c>
      <c r="E19" s="11">
        <v>7447.2</v>
      </c>
      <c r="F19" s="11">
        <v>3724</v>
      </c>
      <c r="G19" s="15"/>
      <c r="H19" s="15"/>
      <c r="I19" s="11">
        <v>3724</v>
      </c>
      <c r="J19" s="28"/>
      <c r="K19" s="80" t="s">
        <v>54</v>
      </c>
      <c r="L19" s="15">
        <v>13</v>
      </c>
    </row>
    <row r="20" ht="18.75" customHeight="1" spans="1:12">
      <c r="A20" s="10" t="s">
        <v>20</v>
      </c>
      <c r="B20" s="15" t="s">
        <v>55</v>
      </c>
      <c r="C20" s="15" t="s">
        <v>22</v>
      </c>
      <c r="D20" s="15">
        <v>45</v>
      </c>
      <c r="E20" s="11">
        <v>7447.2</v>
      </c>
      <c r="F20" s="11">
        <v>3724</v>
      </c>
      <c r="G20" s="15"/>
      <c r="H20" s="15"/>
      <c r="I20" s="11">
        <v>3724</v>
      </c>
      <c r="J20" s="28"/>
      <c r="K20" s="80" t="s">
        <v>54</v>
      </c>
      <c r="L20" s="15">
        <v>14</v>
      </c>
    </row>
    <row r="21" ht="18.75" customHeight="1" spans="1:12">
      <c r="A21" s="10" t="s">
        <v>25</v>
      </c>
      <c r="B21" s="15" t="s">
        <v>56</v>
      </c>
      <c r="C21" s="15" t="s">
        <v>22</v>
      </c>
      <c r="D21" s="15" t="s">
        <v>57</v>
      </c>
      <c r="E21" s="11">
        <v>7447.2</v>
      </c>
      <c r="F21" s="11">
        <v>3724</v>
      </c>
      <c r="G21" s="15"/>
      <c r="H21" s="15"/>
      <c r="I21" s="11">
        <v>3724</v>
      </c>
      <c r="J21" s="28"/>
      <c r="K21" s="80" t="s">
        <v>54</v>
      </c>
      <c r="L21" s="15">
        <v>15</v>
      </c>
    </row>
    <row r="22" ht="18.75" customHeight="1" spans="1:12">
      <c r="A22" s="10" t="s">
        <v>27</v>
      </c>
      <c r="B22" s="15" t="s">
        <v>58</v>
      </c>
      <c r="C22" s="15" t="s">
        <v>22</v>
      </c>
      <c r="D22" s="15" t="s">
        <v>32</v>
      </c>
      <c r="E22" s="11">
        <v>7447.2</v>
      </c>
      <c r="F22" s="11">
        <v>3724</v>
      </c>
      <c r="G22" s="16"/>
      <c r="H22" s="16"/>
      <c r="I22" s="11">
        <v>3724</v>
      </c>
      <c r="J22" s="27"/>
      <c r="K22" s="80" t="s">
        <v>54</v>
      </c>
      <c r="L22" s="15">
        <v>16</v>
      </c>
    </row>
    <row r="23" ht="18.75" customHeight="1" spans="1:12">
      <c r="A23" s="10" t="s">
        <v>30</v>
      </c>
      <c r="B23" s="20" t="s">
        <v>59</v>
      </c>
      <c r="C23" s="20" t="s">
        <v>22</v>
      </c>
      <c r="D23" s="20">
        <v>46</v>
      </c>
      <c r="E23" s="11">
        <v>7447.2</v>
      </c>
      <c r="F23" s="11">
        <v>3724</v>
      </c>
      <c r="G23" s="12"/>
      <c r="H23" s="13"/>
      <c r="I23" s="11">
        <v>3724</v>
      </c>
      <c r="J23" s="25"/>
      <c r="K23" s="79" t="s">
        <v>54</v>
      </c>
      <c r="L23" s="15">
        <v>17</v>
      </c>
    </row>
    <row r="24" ht="18.75" customHeight="1" spans="1:12">
      <c r="A24" s="10" t="s">
        <v>33</v>
      </c>
      <c r="B24" s="15" t="s">
        <v>60</v>
      </c>
      <c r="C24" s="15" t="s">
        <v>17</v>
      </c>
      <c r="D24" s="15">
        <v>52</v>
      </c>
      <c r="E24" s="11">
        <v>7447.2</v>
      </c>
      <c r="F24" s="11">
        <v>3724</v>
      </c>
      <c r="G24" s="12"/>
      <c r="H24" s="13"/>
      <c r="I24" s="11">
        <v>3724</v>
      </c>
      <c r="J24" s="28"/>
      <c r="K24" s="79" t="s">
        <v>54</v>
      </c>
      <c r="L24" s="15">
        <v>18</v>
      </c>
    </row>
    <row r="25" ht="18.75" customHeight="1" spans="1:12">
      <c r="A25" s="10" t="s">
        <v>35</v>
      </c>
      <c r="B25" s="10" t="s">
        <v>61</v>
      </c>
      <c r="C25" s="10" t="s">
        <v>22</v>
      </c>
      <c r="D25" s="10" t="s">
        <v>62</v>
      </c>
      <c r="E25" s="11">
        <v>7447.2</v>
      </c>
      <c r="F25" s="11">
        <v>3724</v>
      </c>
      <c r="G25" s="12"/>
      <c r="H25" s="13"/>
      <c r="I25" s="11">
        <v>3724</v>
      </c>
      <c r="J25" s="25"/>
      <c r="K25" s="79" t="s">
        <v>54</v>
      </c>
      <c r="L25" s="15">
        <v>19</v>
      </c>
    </row>
    <row r="26" ht="18.75" customHeight="1" spans="1:12">
      <c r="A26" s="10"/>
      <c r="B26" s="10"/>
      <c r="C26" s="10"/>
      <c r="D26" s="10"/>
      <c r="E26" s="11">
        <f t="shared" ref="E26:I26" si="1">SUM(E19:E25)</f>
        <v>52130.4</v>
      </c>
      <c r="F26" s="11">
        <f t="shared" si="1"/>
        <v>26068</v>
      </c>
      <c r="G26" s="12"/>
      <c r="H26" s="13"/>
      <c r="I26" s="19">
        <f t="shared" si="1"/>
        <v>26068</v>
      </c>
      <c r="J26" s="25"/>
      <c r="K26" s="79"/>
      <c r="L26" s="15"/>
    </row>
    <row r="27" ht="18.75" customHeight="1" spans="1:12">
      <c r="A27" s="10" t="s">
        <v>15</v>
      </c>
      <c r="B27" s="20" t="s">
        <v>63</v>
      </c>
      <c r="C27" s="20" t="s">
        <v>17</v>
      </c>
      <c r="D27" s="20">
        <v>51</v>
      </c>
      <c r="E27" s="13">
        <v>7447.2</v>
      </c>
      <c r="F27" s="12">
        <v>3724</v>
      </c>
      <c r="G27" s="12"/>
      <c r="H27" s="13"/>
      <c r="I27" s="12">
        <v>3724</v>
      </c>
      <c r="J27" s="24"/>
      <c r="K27" s="81" t="s">
        <v>64</v>
      </c>
      <c r="L27" s="15">
        <v>20</v>
      </c>
    </row>
    <row r="28" ht="18.75" customHeight="1" spans="1:12">
      <c r="A28" s="10" t="s">
        <v>20</v>
      </c>
      <c r="B28" s="16" t="s">
        <v>65</v>
      </c>
      <c r="C28" s="16" t="s">
        <v>22</v>
      </c>
      <c r="D28" s="16" t="s">
        <v>62</v>
      </c>
      <c r="E28" s="54">
        <v>7447.2</v>
      </c>
      <c r="F28" s="11">
        <v>3724</v>
      </c>
      <c r="G28" s="16"/>
      <c r="H28" s="16"/>
      <c r="I28" s="11">
        <v>3724</v>
      </c>
      <c r="J28" s="27"/>
      <c r="K28" s="81" t="s">
        <v>64</v>
      </c>
      <c r="L28" s="15">
        <v>21</v>
      </c>
    </row>
    <row r="29" ht="18.75" customHeight="1" spans="1:12">
      <c r="A29" s="10" t="s">
        <v>25</v>
      </c>
      <c r="B29" s="16" t="s">
        <v>66</v>
      </c>
      <c r="C29" s="16" t="s">
        <v>22</v>
      </c>
      <c r="D29" s="16" t="s">
        <v>32</v>
      </c>
      <c r="E29" s="54">
        <v>7447.2</v>
      </c>
      <c r="F29" s="12">
        <v>3724</v>
      </c>
      <c r="G29" s="16"/>
      <c r="H29" s="16"/>
      <c r="I29" s="12">
        <v>3724</v>
      </c>
      <c r="J29" s="27"/>
      <c r="K29" s="81" t="s">
        <v>64</v>
      </c>
      <c r="L29" s="15">
        <v>22</v>
      </c>
    </row>
    <row r="30" ht="18.75" customHeight="1" spans="1:12">
      <c r="A30" s="10" t="s">
        <v>27</v>
      </c>
      <c r="B30" s="16" t="s">
        <v>67</v>
      </c>
      <c r="C30" s="16" t="s">
        <v>22</v>
      </c>
      <c r="D30" s="16" t="s">
        <v>40</v>
      </c>
      <c r="E30" s="54">
        <v>7447.2</v>
      </c>
      <c r="F30" s="11">
        <v>3724</v>
      </c>
      <c r="G30" s="16"/>
      <c r="H30" s="16"/>
      <c r="I30" s="11">
        <v>3724</v>
      </c>
      <c r="J30" s="27"/>
      <c r="K30" s="81" t="s">
        <v>64</v>
      </c>
      <c r="L30" s="15">
        <v>23</v>
      </c>
    </row>
    <row r="31" ht="18.75" customHeight="1" spans="1:12">
      <c r="A31" s="10" t="s">
        <v>30</v>
      </c>
      <c r="B31" s="16" t="s">
        <v>68</v>
      </c>
      <c r="C31" s="16" t="s">
        <v>22</v>
      </c>
      <c r="D31" s="16" t="s">
        <v>32</v>
      </c>
      <c r="E31" s="54">
        <v>7447.2</v>
      </c>
      <c r="F31" s="12">
        <v>3724</v>
      </c>
      <c r="G31" s="16"/>
      <c r="H31" s="16"/>
      <c r="I31" s="12">
        <v>3724</v>
      </c>
      <c r="J31" s="27"/>
      <c r="K31" s="81" t="s">
        <v>64</v>
      </c>
      <c r="L31" s="15">
        <v>24</v>
      </c>
    </row>
    <row r="32" ht="18.75" customHeight="1" spans="1:12">
      <c r="A32" s="10" t="s">
        <v>33</v>
      </c>
      <c r="B32" s="16" t="s">
        <v>69</v>
      </c>
      <c r="C32" s="16" t="s">
        <v>22</v>
      </c>
      <c r="D32" s="16" t="s">
        <v>70</v>
      </c>
      <c r="E32" s="54">
        <v>7447.2</v>
      </c>
      <c r="F32" s="11">
        <v>3724</v>
      </c>
      <c r="G32" s="16"/>
      <c r="H32" s="16"/>
      <c r="I32" s="11">
        <v>3724</v>
      </c>
      <c r="J32" s="27"/>
      <c r="K32" s="81" t="s">
        <v>64</v>
      </c>
      <c r="L32" s="15">
        <v>25</v>
      </c>
    </row>
    <row r="33" ht="18.75" customHeight="1" spans="1:12">
      <c r="A33" s="10" t="s">
        <v>35</v>
      </c>
      <c r="B33" s="16" t="s">
        <v>71</v>
      </c>
      <c r="C33" s="16" t="s">
        <v>22</v>
      </c>
      <c r="D33" s="16" t="s">
        <v>57</v>
      </c>
      <c r="E33" s="54">
        <v>7447.2</v>
      </c>
      <c r="F33" s="12">
        <v>3724</v>
      </c>
      <c r="G33" s="16"/>
      <c r="H33" s="16"/>
      <c r="I33" s="12">
        <v>3724</v>
      </c>
      <c r="J33" s="27"/>
      <c r="K33" s="81" t="s">
        <v>64</v>
      </c>
      <c r="L33" s="15">
        <v>26</v>
      </c>
    </row>
    <row r="34" ht="18.75" customHeight="1" spans="1:12">
      <c r="A34" s="10" t="s">
        <v>38</v>
      </c>
      <c r="B34" s="32" t="s">
        <v>72</v>
      </c>
      <c r="C34" s="32" t="s">
        <v>22</v>
      </c>
      <c r="D34" s="32">
        <v>45</v>
      </c>
      <c r="E34" s="18">
        <v>7447.2</v>
      </c>
      <c r="F34" s="11">
        <v>3724</v>
      </c>
      <c r="G34" s="18"/>
      <c r="H34" s="11"/>
      <c r="I34" s="11">
        <v>3724</v>
      </c>
      <c r="J34" s="31"/>
      <c r="K34" s="81" t="s">
        <v>64</v>
      </c>
      <c r="L34" s="15">
        <v>27</v>
      </c>
    </row>
    <row r="35" ht="18.75" customHeight="1" spans="1:12">
      <c r="A35" s="10"/>
      <c r="B35" s="32"/>
      <c r="C35" s="32"/>
      <c r="D35" s="32"/>
      <c r="E35" s="18">
        <f t="shared" ref="E35:I35" si="2">SUM(E27:E34)</f>
        <v>59577.6</v>
      </c>
      <c r="F35" s="18">
        <f t="shared" si="2"/>
        <v>29792</v>
      </c>
      <c r="G35" s="18"/>
      <c r="H35" s="11"/>
      <c r="I35" s="12">
        <f t="shared" si="2"/>
        <v>29792</v>
      </c>
      <c r="J35" s="31"/>
      <c r="K35" s="81"/>
      <c r="L35" s="15"/>
    </row>
    <row r="36" ht="18.75" customHeight="1" spans="1:12">
      <c r="A36" s="24">
        <v>1</v>
      </c>
      <c r="B36" s="24" t="s">
        <v>73</v>
      </c>
      <c r="C36" s="24" t="s">
        <v>22</v>
      </c>
      <c r="D36" s="24" t="s">
        <v>57</v>
      </c>
      <c r="E36" s="24">
        <v>9928.8</v>
      </c>
      <c r="F36" s="12">
        <v>3724</v>
      </c>
      <c r="G36" s="24"/>
      <c r="H36" s="24"/>
      <c r="I36" s="12">
        <v>3724</v>
      </c>
      <c r="J36" s="36"/>
      <c r="K36" s="80" t="s">
        <v>74</v>
      </c>
      <c r="L36" s="15">
        <v>28</v>
      </c>
    </row>
    <row r="37" ht="18.75" customHeight="1" spans="1:12">
      <c r="A37" s="24">
        <v>2</v>
      </c>
      <c r="B37" s="31" t="s">
        <v>75</v>
      </c>
      <c r="C37" s="31" t="s">
        <v>22</v>
      </c>
      <c r="D37" s="31" t="s">
        <v>46</v>
      </c>
      <c r="E37" s="31">
        <v>7447.2</v>
      </c>
      <c r="F37" s="11">
        <v>3724</v>
      </c>
      <c r="G37" s="31"/>
      <c r="H37" s="31"/>
      <c r="I37" s="11">
        <v>3724</v>
      </c>
      <c r="J37" s="31"/>
      <c r="K37" s="80" t="s">
        <v>74</v>
      </c>
      <c r="L37" s="15">
        <v>29</v>
      </c>
    </row>
    <row r="38" ht="18.75" customHeight="1" spans="1:12">
      <c r="A38" s="24">
        <v>3</v>
      </c>
      <c r="B38" s="31" t="s">
        <v>76</v>
      </c>
      <c r="C38" s="31" t="s">
        <v>22</v>
      </c>
      <c r="D38" s="31" t="s">
        <v>57</v>
      </c>
      <c r="E38" s="31">
        <v>7447.2</v>
      </c>
      <c r="F38" s="12">
        <v>3724</v>
      </c>
      <c r="G38" s="31"/>
      <c r="H38" s="31"/>
      <c r="I38" s="12">
        <v>3724</v>
      </c>
      <c r="J38" s="31"/>
      <c r="K38" s="80" t="s">
        <v>74</v>
      </c>
      <c r="L38" s="15">
        <v>30</v>
      </c>
    </row>
    <row r="39" ht="18.75" customHeight="1" spans="1:12">
      <c r="A39" s="24">
        <v>4</v>
      </c>
      <c r="B39" s="31" t="s">
        <v>77</v>
      </c>
      <c r="C39" s="31" t="s">
        <v>22</v>
      </c>
      <c r="D39" s="31" t="s">
        <v>57</v>
      </c>
      <c r="E39" s="31">
        <v>7447.2</v>
      </c>
      <c r="F39" s="11">
        <v>3724</v>
      </c>
      <c r="G39" s="31"/>
      <c r="H39" s="31"/>
      <c r="I39" s="11">
        <v>3724</v>
      </c>
      <c r="J39" s="31"/>
      <c r="K39" s="80" t="s">
        <v>74</v>
      </c>
      <c r="L39" s="15">
        <v>31</v>
      </c>
    </row>
    <row r="40" ht="18.75" customHeight="1" spans="1:12">
      <c r="A40" s="24">
        <v>5</v>
      </c>
      <c r="B40" s="31" t="s">
        <v>78</v>
      </c>
      <c r="C40" s="31" t="s">
        <v>22</v>
      </c>
      <c r="D40" s="130" t="s">
        <v>46</v>
      </c>
      <c r="E40" s="31">
        <v>7447.2</v>
      </c>
      <c r="F40" s="12">
        <v>3724</v>
      </c>
      <c r="G40" s="31"/>
      <c r="H40" s="31"/>
      <c r="I40" s="12">
        <v>3724</v>
      </c>
      <c r="J40" s="31"/>
      <c r="K40" s="80" t="s">
        <v>74</v>
      </c>
      <c r="L40" s="15">
        <v>32</v>
      </c>
    </row>
    <row r="41" ht="18.75" customHeight="1" spans="1:12">
      <c r="A41" s="24">
        <v>6</v>
      </c>
      <c r="B41" s="31" t="s">
        <v>79</v>
      </c>
      <c r="C41" s="31" t="s">
        <v>22</v>
      </c>
      <c r="D41" s="31">
        <v>46</v>
      </c>
      <c r="E41" s="31">
        <v>7447.2</v>
      </c>
      <c r="F41" s="11">
        <v>3724</v>
      </c>
      <c r="G41" s="31"/>
      <c r="H41" s="31"/>
      <c r="I41" s="11">
        <v>3724</v>
      </c>
      <c r="J41" s="31"/>
      <c r="K41" s="80" t="s">
        <v>74</v>
      </c>
      <c r="L41" s="15">
        <v>33</v>
      </c>
    </row>
    <row r="42" ht="18.75" customHeight="1" spans="1:12">
      <c r="A42" s="24">
        <v>7</v>
      </c>
      <c r="B42" s="31" t="s">
        <v>80</v>
      </c>
      <c r="C42" s="31" t="s">
        <v>22</v>
      </c>
      <c r="D42" s="31">
        <v>40</v>
      </c>
      <c r="E42" s="31">
        <v>7447.2</v>
      </c>
      <c r="F42" s="18">
        <v>3100</v>
      </c>
      <c r="G42" s="31"/>
      <c r="H42" s="31"/>
      <c r="I42" s="18">
        <v>3100</v>
      </c>
      <c r="J42" s="31" t="s">
        <v>51</v>
      </c>
      <c r="K42" s="80" t="s">
        <v>74</v>
      </c>
      <c r="L42" s="15">
        <v>34</v>
      </c>
    </row>
    <row r="43" ht="18.75" customHeight="1" spans="1:12">
      <c r="A43" s="24">
        <v>8</v>
      </c>
      <c r="B43" s="31" t="s">
        <v>81</v>
      </c>
      <c r="C43" s="31" t="s">
        <v>17</v>
      </c>
      <c r="D43" s="31">
        <v>57</v>
      </c>
      <c r="E43" s="31">
        <v>7447.2</v>
      </c>
      <c r="F43" s="12">
        <v>3724</v>
      </c>
      <c r="G43" s="31"/>
      <c r="H43" s="31"/>
      <c r="I43" s="12">
        <v>3724</v>
      </c>
      <c r="J43" s="31"/>
      <c r="K43" s="80" t="s">
        <v>74</v>
      </c>
      <c r="L43" s="15">
        <v>35</v>
      </c>
    </row>
    <row r="44" ht="18.75" customHeight="1" spans="1:12">
      <c r="A44" s="24">
        <v>9</v>
      </c>
      <c r="B44" s="31" t="s">
        <v>82</v>
      </c>
      <c r="C44" s="31" t="s">
        <v>17</v>
      </c>
      <c r="D44" s="31">
        <v>52</v>
      </c>
      <c r="E44" s="31">
        <v>7447.2</v>
      </c>
      <c r="F44" s="11">
        <v>3724</v>
      </c>
      <c r="G44" s="31"/>
      <c r="H44" s="31"/>
      <c r="I44" s="11">
        <v>3724</v>
      </c>
      <c r="J44" s="31"/>
      <c r="K44" s="80" t="s">
        <v>74</v>
      </c>
      <c r="L44" s="15">
        <v>36</v>
      </c>
    </row>
    <row r="45" ht="18.75" customHeight="1" spans="1:12">
      <c r="A45" s="24">
        <v>10</v>
      </c>
      <c r="B45" s="31" t="s">
        <v>83</v>
      </c>
      <c r="C45" s="31" t="s">
        <v>22</v>
      </c>
      <c r="D45" s="31">
        <v>45</v>
      </c>
      <c r="E45" s="31">
        <v>7447.2</v>
      </c>
      <c r="F45" s="12">
        <v>3724</v>
      </c>
      <c r="G45" s="31"/>
      <c r="H45" s="31"/>
      <c r="I45" s="12">
        <v>3724</v>
      </c>
      <c r="J45" s="31"/>
      <c r="K45" s="80" t="s">
        <v>74</v>
      </c>
      <c r="L45" s="15">
        <v>37</v>
      </c>
    </row>
    <row r="46" ht="18.75" customHeight="1" spans="1:12">
      <c r="A46" s="24">
        <v>11</v>
      </c>
      <c r="B46" s="31" t="s">
        <v>84</v>
      </c>
      <c r="C46" s="31" t="s">
        <v>22</v>
      </c>
      <c r="D46" s="31">
        <v>42</v>
      </c>
      <c r="E46" s="31">
        <v>7447.2</v>
      </c>
      <c r="F46" s="11">
        <v>3724</v>
      </c>
      <c r="G46" s="31"/>
      <c r="H46" s="31"/>
      <c r="I46" s="11">
        <v>3724</v>
      </c>
      <c r="J46" s="31"/>
      <c r="K46" s="80" t="s">
        <v>74</v>
      </c>
      <c r="L46" s="15">
        <v>38</v>
      </c>
    </row>
    <row r="47" ht="18.75" customHeight="1" spans="1:12">
      <c r="A47" s="24">
        <v>12</v>
      </c>
      <c r="B47" s="31" t="s">
        <v>85</v>
      </c>
      <c r="C47" s="31" t="s">
        <v>22</v>
      </c>
      <c r="D47" s="31">
        <v>41</v>
      </c>
      <c r="E47" s="31">
        <v>7447.2</v>
      </c>
      <c r="F47" s="12">
        <v>3724</v>
      </c>
      <c r="G47" s="31"/>
      <c r="H47" s="31"/>
      <c r="I47" s="12">
        <v>3724</v>
      </c>
      <c r="J47" s="31"/>
      <c r="K47" s="80" t="s">
        <v>74</v>
      </c>
      <c r="L47" s="15">
        <v>39</v>
      </c>
    </row>
    <row r="48" ht="18.75" customHeight="1" spans="1:12">
      <c r="A48" s="24">
        <v>13</v>
      </c>
      <c r="B48" s="31" t="s">
        <v>86</v>
      </c>
      <c r="C48" s="31" t="s">
        <v>17</v>
      </c>
      <c r="D48" s="31">
        <v>57</v>
      </c>
      <c r="E48" s="31">
        <v>7447.2</v>
      </c>
      <c r="F48" s="11">
        <v>3724</v>
      </c>
      <c r="G48" s="31"/>
      <c r="H48" s="31"/>
      <c r="I48" s="11">
        <v>3724</v>
      </c>
      <c r="J48" s="31"/>
      <c r="K48" s="80" t="s">
        <v>74</v>
      </c>
      <c r="L48" s="15">
        <v>40</v>
      </c>
    </row>
    <row r="49" ht="18.75" customHeight="1" spans="1:12">
      <c r="A49" s="24">
        <v>14</v>
      </c>
      <c r="B49" s="31" t="s">
        <v>87</v>
      </c>
      <c r="C49" s="31" t="s">
        <v>22</v>
      </c>
      <c r="D49" s="31">
        <v>45</v>
      </c>
      <c r="E49" s="31">
        <v>7447.2</v>
      </c>
      <c r="F49" s="12">
        <v>3724</v>
      </c>
      <c r="G49" s="31"/>
      <c r="H49" s="31"/>
      <c r="I49" s="12">
        <v>3724</v>
      </c>
      <c r="J49" s="31"/>
      <c r="K49" s="80" t="s">
        <v>74</v>
      </c>
      <c r="L49" s="15">
        <v>41</v>
      </c>
    </row>
    <row r="50" ht="18.75" customHeight="1" spans="1:12">
      <c r="A50" s="24">
        <v>15</v>
      </c>
      <c r="B50" s="31" t="s">
        <v>88</v>
      </c>
      <c r="C50" s="31" t="s">
        <v>17</v>
      </c>
      <c r="D50" s="31">
        <v>50</v>
      </c>
      <c r="E50" s="31">
        <v>7447.2</v>
      </c>
      <c r="F50" s="18">
        <v>930</v>
      </c>
      <c r="G50" s="31"/>
      <c r="H50" s="31"/>
      <c r="I50" s="18">
        <v>930</v>
      </c>
      <c r="J50" s="31" t="s">
        <v>89</v>
      </c>
      <c r="K50" s="80" t="s">
        <v>74</v>
      </c>
      <c r="L50" s="15">
        <v>42</v>
      </c>
    </row>
    <row r="51" ht="18.75" customHeight="1" spans="1:12">
      <c r="A51" s="24"/>
      <c r="B51" s="31"/>
      <c r="C51" s="31"/>
      <c r="D51" s="31"/>
      <c r="E51" s="31">
        <f t="shared" ref="E51:I51" si="3">SUM(E36:E50)</f>
        <v>114189.6</v>
      </c>
      <c r="F51" s="18">
        <f t="shared" si="3"/>
        <v>52442</v>
      </c>
      <c r="G51" s="31"/>
      <c r="H51" s="31"/>
      <c r="I51" s="18">
        <f t="shared" si="3"/>
        <v>52442</v>
      </c>
      <c r="J51" s="31"/>
      <c r="K51" s="80"/>
      <c r="L51" s="15"/>
    </row>
    <row r="52" ht="18.75" customHeight="1" spans="1:12">
      <c r="A52" s="16" t="s">
        <v>15</v>
      </c>
      <c r="B52" s="16" t="s">
        <v>90</v>
      </c>
      <c r="C52" s="16" t="s">
        <v>17</v>
      </c>
      <c r="D52" s="16" t="s">
        <v>37</v>
      </c>
      <c r="E52" s="54">
        <v>7447.2</v>
      </c>
      <c r="F52" s="17">
        <v>3724</v>
      </c>
      <c r="G52" s="54"/>
      <c r="H52" s="16"/>
      <c r="I52" s="17">
        <v>3724</v>
      </c>
      <c r="J52" s="31"/>
      <c r="K52" s="60" t="s">
        <v>91</v>
      </c>
      <c r="L52" s="15">
        <v>43</v>
      </c>
    </row>
    <row r="53" ht="18.75" customHeight="1" spans="1:12">
      <c r="A53" s="16" t="s">
        <v>20</v>
      </c>
      <c r="B53" s="15" t="s">
        <v>92</v>
      </c>
      <c r="C53" s="15" t="s">
        <v>17</v>
      </c>
      <c r="D53" s="15">
        <v>50</v>
      </c>
      <c r="E53" s="55">
        <v>8688</v>
      </c>
      <c r="F53" s="17">
        <v>620</v>
      </c>
      <c r="G53" s="54"/>
      <c r="H53" s="15"/>
      <c r="I53" s="17">
        <v>620</v>
      </c>
      <c r="J53" s="31" t="s">
        <v>93</v>
      </c>
      <c r="K53" s="60" t="s">
        <v>91</v>
      </c>
      <c r="L53" s="15">
        <v>44</v>
      </c>
    </row>
    <row r="54" ht="18.75" customHeight="1" spans="1:12">
      <c r="A54" s="16" t="s">
        <v>25</v>
      </c>
      <c r="B54" s="15" t="s">
        <v>94</v>
      </c>
      <c r="C54" s="15" t="s">
        <v>22</v>
      </c>
      <c r="D54" s="15">
        <v>41</v>
      </c>
      <c r="E54" s="55">
        <v>7447.2</v>
      </c>
      <c r="F54" s="17">
        <v>3724</v>
      </c>
      <c r="G54" s="54"/>
      <c r="H54" s="15"/>
      <c r="I54" s="17">
        <v>3724</v>
      </c>
      <c r="J54" s="31"/>
      <c r="K54" s="60" t="s">
        <v>91</v>
      </c>
      <c r="L54" s="15">
        <v>45</v>
      </c>
    </row>
    <row r="55" ht="18.75" customHeight="1" spans="1:12">
      <c r="A55" s="16" t="s">
        <v>27</v>
      </c>
      <c r="B55" s="32" t="s">
        <v>95</v>
      </c>
      <c r="C55" s="32" t="s">
        <v>22</v>
      </c>
      <c r="D55" s="32">
        <v>42</v>
      </c>
      <c r="E55" s="31">
        <v>7447.2</v>
      </c>
      <c r="F55" s="17">
        <v>3724</v>
      </c>
      <c r="G55" s="54"/>
      <c r="H55" s="18"/>
      <c r="I55" s="17">
        <v>3724</v>
      </c>
      <c r="J55" s="31"/>
      <c r="K55" s="60" t="s">
        <v>91</v>
      </c>
      <c r="L55" s="15">
        <v>46</v>
      </c>
    </row>
    <row r="56" ht="18.75" customHeight="1" spans="1:12">
      <c r="A56" s="16" t="s">
        <v>30</v>
      </c>
      <c r="B56" s="15" t="s">
        <v>96</v>
      </c>
      <c r="C56" s="15" t="s">
        <v>22</v>
      </c>
      <c r="D56" s="15">
        <v>45</v>
      </c>
      <c r="E56" s="55">
        <v>7447.2</v>
      </c>
      <c r="F56" s="17">
        <v>3724</v>
      </c>
      <c r="G56" s="54"/>
      <c r="H56" s="15"/>
      <c r="I56" s="17">
        <v>3724</v>
      </c>
      <c r="J56" s="31"/>
      <c r="K56" s="60" t="s">
        <v>91</v>
      </c>
      <c r="L56" s="15">
        <v>47</v>
      </c>
    </row>
    <row r="57" ht="18.75" customHeight="1" spans="1:12">
      <c r="A57" s="16" t="s">
        <v>33</v>
      </c>
      <c r="B57" s="15" t="s">
        <v>97</v>
      </c>
      <c r="C57" s="15" t="s">
        <v>17</v>
      </c>
      <c r="D57" s="15">
        <v>50</v>
      </c>
      <c r="E57" s="55">
        <v>7447.2</v>
      </c>
      <c r="F57" s="17">
        <v>3100</v>
      </c>
      <c r="G57" s="54"/>
      <c r="H57" s="15"/>
      <c r="I57" s="17">
        <v>3100</v>
      </c>
      <c r="J57" s="31" t="s">
        <v>51</v>
      </c>
      <c r="K57" s="60" t="s">
        <v>91</v>
      </c>
      <c r="L57" s="15">
        <v>48</v>
      </c>
    </row>
    <row r="58" ht="18.75" customHeight="1" spans="1:12">
      <c r="A58" s="16" t="s">
        <v>35</v>
      </c>
      <c r="B58" s="16" t="s">
        <v>98</v>
      </c>
      <c r="C58" s="16" t="s">
        <v>17</v>
      </c>
      <c r="D58" s="16" t="s">
        <v>99</v>
      </c>
      <c r="E58" s="54">
        <v>7447.2</v>
      </c>
      <c r="F58" s="17">
        <v>3724</v>
      </c>
      <c r="G58" s="54"/>
      <c r="H58" s="16"/>
      <c r="I58" s="17">
        <v>3724</v>
      </c>
      <c r="J58" s="31"/>
      <c r="K58" s="60" t="s">
        <v>91</v>
      </c>
      <c r="L58" s="15">
        <v>49</v>
      </c>
    </row>
    <row r="59" ht="18.75" customHeight="1" spans="1:12">
      <c r="A59" s="16" t="s">
        <v>38</v>
      </c>
      <c r="B59" s="15" t="s">
        <v>100</v>
      </c>
      <c r="C59" s="15" t="s">
        <v>22</v>
      </c>
      <c r="D59" s="15">
        <v>42</v>
      </c>
      <c r="E59" s="55">
        <v>7447.2</v>
      </c>
      <c r="F59" s="17">
        <v>3724</v>
      </c>
      <c r="G59" s="54"/>
      <c r="H59" s="15"/>
      <c r="I59" s="17">
        <v>3724</v>
      </c>
      <c r="J59" s="31"/>
      <c r="K59" s="60" t="s">
        <v>91</v>
      </c>
      <c r="L59" s="15">
        <v>50</v>
      </c>
    </row>
    <row r="60" ht="18.75" customHeight="1" spans="1:12">
      <c r="A60" s="16" t="s">
        <v>41</v>
      </c>
      <c r="B60" s="16" t="s">
        <v>101</v>
      </c>
      <c r="C60" s="16" t="s">
        <v>22</v>
      </c>
      <c r="D60" s="16" t="s">
        <v>102</v>
      </c>
      <c r="E60" s="54">
        <v>7447.2</v>
      </c>
      <c r="F60" s="17">
        <v>3724</v>
      </c>
      <c r="G60" s="54"/>
      <c r="H60" s="16"/>
      <c r="I60" s="17">
        <v>3724</v>
      </c>
      <c r="J60" s="31"/>
      <c r="K60" s="60" t="s">
        <v>91</v>
      </c>
      <c r="L60" s="15">
        <v>51</v>
      </c>
    </row>
    <row r="61" ht="18.75" customHeight="1" spans="1:12">
      <c r="A61" s="16" t="s">
        <v>44</v>
      </c>
      <c r="B61" s="16" t="s">
        <v>103</v>
      </c>
      <c r="C61" s="16" t="s">
        <v>17</v>
      </c>
      <c r="D61" s="16" t="s">
        <v>104</v>
      </c>
      <c r="E61" s="54">
        <v>7447.2</v>
      </c>
      <c r="F61" s="17">
        <v>2480</v>
      </c>
      <c r="G61" s="54"/>
      <c r="H61" s="16"/>
      <c r="I61" s="17">
        <v>2480</v>
      </c>
      <c r="J61" s="31" t="s">
        <v>24</v>
      </c>
      <c r="K61" s="60" t="s">
        <v>91</v>
      </c>
      <c r="L61" s="15">
        <v>52</v>
      </c>
    </row>
    <row r="62" ht="18.75" customHeight="1" spans="1:12">
      <c r="A62" s="16" t="s">
        <v>47</v>
      </c>
      <c r="B62" s="16" t="s">
        <v>105</v>
      </c>
      <c r="C62" s="16" t="s">
        <v>22</v>
      </c>
      <c r="D62" s="16" t="s">
        <v>23</v>
      </c>
      <c r="E62" s="54">
        <v>7447.2</v>
      </c>
      <c r="F62" s="17">
        <v>1240</v>
      </c>
      <c r="G62" s="54"/>
      <c r="H62" s="16"/>
      <c r="I62" s="17">
        <v>1240</v>
      </c>
      <c r="J62" s="31" t="s">
        <v>106</v>
      </c>
      <c r="K62" s="60" t="s">
        <v>91</v>
      </c>
      <c r="L62" s="15">
        <v>53</v>
      </c>
    </row>
    <row r="63" ht="18.75" customHeight="1" spans="1:12">
      <c r="A63" s="16" t="s">
        <v>107</v>
      </c>
      <c r="B63" s="16" t="s">
        <v>108</v>
      </c>
      <c r="C63" s="16" t="s">
        <v>22</v>
      </c>
      <c r="D63" s="16" t="s">
        <v>32</v>
      </c>
      <c r="E63" s="54">
        <v>7447.2</v>
      </c>
      <c r="F63" s="17">
        <v>3724</v>
      </c>
      <c r="G63" s="54"/>
      <c r="H63" s="16"/>
      <c r="I63" s="17">
        <v>3724</v>
      </c>
      <c r="J63" s="31"/>
      <c r="K63" s="60" t="s">
        <v>91</v>
      </c>
      <c r="L63" s="15">
        <v>54</v>
      </c>
    </row>
    <row r="64" ht="18.75" customHeight="1" spans="1:12">
      <c r="A64" s="16" t="s">
        <v>109</v>
      </c>
      <c r="B64" s="16" t="s">
        <v>110</v>
      </c>
      <c r="C64" s="16" t="s">
        <v>22</v>
      </c>
      <c r="D64" s="16" t="s">
        <v>32</v>
      </c>
      <c r="E64" s="54">
        <v>7447.2</v>
      </c>
      <c r="F64" s="17">
        <v>3724</v>
      </c>
      <c r="G64" s="54"/>
      <c r="H64" s="16"/>
      <c r="I64" s="17">
        <v>3724</v>
      </c>
      <c r="J64" s="31"/>
      <c r="K64" s="60" t="s">
        <v>91</v>
      </c>
      <c r="L64" s="15">
        <v>55</v>
      </c>
    </row>
    <row r="65" ht="18.75" customHeight="1" spans="1:12">
      <c r="A65" s="16" t="s">
        <v>111</v>
      </c>
      <c r="B65" s="16" t="s">
        <v>112</v>
      </c>
      <c r="C65" s="16" t="s">
        <v>22</v>
      </c>
      <c r="D65" s="16" t="s">
        <v>46</v>
      </c>
      <c r="E65" s="54">
        <v>7447.2</v>
      </c>
      <c r="F65" s="17">
        <v>3724</v>
      </c>
      <c r="G65" s="54"/>
      <c r="H65" s="16"/>
      <c r="I65" s="17">
        <v>3724</v>
      </c>
      <c r="J65" s="31"/>
      <c r="K65" s="60" t="s">
        <v>91</v>
      </c>
      <c r="L65" s="15">
        <v>56</v>
      </c>
    </row>
    <row r="66" ht="18.75" customHeight="1" spans="1:12">
      <c r="A66" s="16" t="s">
        <v>113</v>
      </c>
      <c r="B66" s="16" t="s">
        <v>114</v>
      </c>
      <c r="C66" s="16" t="s">
        <v>22</v>
      </c>
      <c r="D66" s="16" t="s">
        <v>62</v>
      </c>
      <c r="E66" s="54">
        <v>7447.2</v>
      </c>
      <c r="F66" s="17">
        <v>3724</v>
      </c>
      <c r="G66" s="54"/>
      <c r="H66" s="16"/>
      <c r="I66" s="17">
        <v>3724</v>
      </c>
      <c r="J66" s="31"/>
      <c r="K66" s="60" t="s">
        <v>91</v>
      </c>
      <c r="L66" s="15">
        <v>57</v>
      </c>
    </row>
    <row r="67" ht="18.75" customHeight="1" spans="1:12">
      <c r="A67" s="16" t="s">
        <v>115</v>
      </c>
      <c r="B67" s="15" t="s">
        <v>116</v>
      </c>
      <c r="C67" s="15" t="s">
        <v>17</v>
      </c>
      <c r="D67" s="15">
        <v>55</v>
      </c>
      <c r="E67" s="54">
        <v>7447.2</v>
      </c>
      <c r="F67" s="17">
        <v>3724</v>
      </c>
      <c r="G67" s="54"/>
      <c r="H67" s="16"/>
      <c r="I67" s="17">
        <v>3724</v>
      </c>
      <c r="J67" s="31"/>
      <c r="K67" s="60" t="s">
        <v>91</v>
      </c>
      <c r="L67" s="15">
        <v>58</v>
      </c>
    </row>
    <row r="68" ht="18.75" customHeight="1" spans="1:12">
      <c r="A68" s="16" t="s">
        <v>117</v>
      </c>
      <c r="B68" s="16" t="s">
        <v>118</v>
      </c>
      <c r="C68" s="16" t="s">
        <v>22</v>
      </c>
      <c r="D68" s="16" t="s">
        <v>62</v>
      </c>
      <c r="E68" s="54">
        <v>7447.2</v>
      </c>
      <c r="F68" s="17">
        <v>3724</v>
      </c>
      <c r="G68" s="54"/>
      <c r="H68" s="16"/>
      <c r="I68" s="17">
        <v>3724</v>
      </c>
      <c r="J68" s="31"/>
      <c r="K68" s="60" t="s">
        <v>91</v>
      </c>
      <c r="L68" s="15">
        <v>59</v>
      </c>
    </row>
    <row r="69" ht="18.75" customHeight="1" spans="1:12">
      <c r="A69" s="16" t="s">
        <v>119</v>
      </c>
      <c r="B69" s="16" t="s">
        <v>120</v>
      </c>
      <c r="C69" s="16" t="s">
        <v>17</v>
      </c>
      <c r="D69" s="16" t="s">
        <v>104</v>
      </c>
      <c r="E69" s="54">
        <v>7447.2</v>
      </c>
      <c r="F69" s="17">
        <v>1240</v>
      </c>
      <c r="G69" s="54"/>
      <c r="H69" s="16"/>
      <c r="I69" s="17">
        <v>1240</v>
      </c>
      <c r="J69" s="31" t="s">
        <v>106</v>
      </c>
      <c r="K69" s="60" t="s">
        <v>91</v>
      </c>
      <c r="L69" s="15">
        <v>60</v>
      </c>
    </row>
    <row r="70" ht="18.75" customHeight="1" spans="1:12">
      <c r="A70" s="16" t="s">
        <v>121</v>
      </c>
      <c r="B70" s="16" t="s">
        <v>122</v>
      </c>
      <c r="C70" s="16" t="s">
        <v>22</v>
      </c>
      <c r="D70" s="16">
        <v>48</v>
      </c>
      <c r="E70" s="54">
        <v>7447.2</v>
      </c>
      <c r="F70" s="17">
        <v>3724</v>
      </c>
      <c r="G70" s="54"/>
      <c r="H70" s="16"/>
      <c r="I70" s="17">
        <v>3724</v>
      </c>
      <c r="J70" s="31"/>
      <c r="K70" s="60" t="s">
        <v>91</v>
      </c>
      <c r="L70" s="15">
        <v>61</v>
      </c>
    </row>
    <row r="71" ht="18.75" customHeight="1" spans="1:12">
      <c r="A71" s="16" t="s">
        <v>123</v>
      </c>
      <c r="B71" s="16" t="s">
        <v>124</v>
      </c>
      <c r="C71" s="16" t="s">
        <v>22</v>
      </c>
      <c r="D71" s="16" t="s">
        <v>57</v>
      </c>
      <c r="E71" s="54">
        <v>7447.2</v>
      </c>
      <c r="F71" s="17">
        <v>3724</v>
      </c>
      <c r="G71" s="54"/>
      <c r="H71" s="16"/>
      <c r="I71" s="17">
        <v>3724</v>
      </c>
      <c r="J71" s="31"/>
      <c r="K71" s="60" t="s">
        <v>91</v>
      </c>
      <c r="L71" s="15">
        <v>62</v>
      </c>
    </row>
    <row r="72" ht="18.75" customHeight="1" spans="1:12">
      <c r="A72" s="16" t="s">
        <v>125</v>
      </c>
      <c r="B72" s="16" t="s">
        <v>126</v>
      </c>
      <c r="C72" s="16" t="s">
        <v>17</v>
      </c>
      <c r="D72" s="16" t="s">
        <v>102</v>
      </c>
      <c r="E72" s="54">
        <v>7447.2</v>
      </c>
      <c r="F72" s="17">
        <v>3724</v>
      </c>
      <c r="G72" s="54"/>
      <c r="H72" s="16"/>
      <c r="I72" s="17">
        <v>3724</v>
      </c>
      <c r="J72" s="31"/>
      <c r="K72" s="60" t="s">
        <v>91</v>
      </c>
      <c r="L72" s="15">
        <v>63</v>
      </c>
    </row>
    <row r="73" ht="18.75" customHeight="1" spans="1:12">
      <c r="A73" s="16" t="s">
        <v>127</v>
      </c>
      <c r="B73" s="15" t="s">
        <v>128</v>
      </c>
      <c r="C73" s="15" t="s">
        <v>22</v>
      </c>
      <c r="D73" s="15">
        <v>46</v>
      </c>
      <c r="E73" s="54">
        <v>7447.2</v>
      </c>
      <c r="F73" s="17">
        <v>3724</v>
      </c>
      <c r="G73" s="54"/>
      <c r="H73" s="16"/>
      <c r="I73" s="17">
        <v>3724</v>
      </c>
      <c r="J73" s="31"/>
      <c r="K73" s="60" t="s">
        <v>91</v>
      </c>
      <c r="L73" s="15">
        <v>64</v>
      </c>
    </row>
    <row r="74" ht="18.75" customHeight="1" spans="1:12">
      <c r="A74" s="16" t="s">
        <v>129</v>
      </c>
      <c r="B74" s="16" t="s">
        <v>130</v>
      </c>
      <c r="C74" s="16" t="s">
        <v>22</v>
      </c>
      <c r="D74" s="16" t="s">
        <v>62</v>
      </c>
      <c r="E74" s="54">
        <v>7447.2</v>
      </c>
      <c r="F74" s="17">
        <v>3724</v>
      </c>
      <c r="G74" s="54"/>
      <c r="H74" s="16"/>
      <c r="I74" s="17">
        <v>3724</v>
      </c>
      <c r="J74" s="31"/>
      <c r="K74" s="60" t="s">
        <v>91</v>
      </c>
      <c r="L74" s="15">
        <v>65</v>
      </c>
    </row>
    <row r="75" ht="18.75" customHeight="1" spans="1:12">
      <c r="A75" s="16" t="s">
        <v>131</v>
      </c>
      <c r="B75" s="16" t="s">
        <v>132</v>
      </c>
      <c r="C75" s="16" t="s">
        <v>22</v>
      </c>
      <c r="D75" s="16" t="s">
        <v>46</v>
      </c>
      <c r="E75" s="54">
        <v>7447.2</v>
      </c>
      <c r="F75" s="17">
        <v>3724</v>
      </c>
      <c r="G75" s="54"/>
      <c r="H75" s="16"/>
      <c r="I75" s="17">
        <v>3724</v>
      </c>
      <c r="J75" s="31"/>
      <c r="K75" s="60" t="s">
        <v>91</v>
      </c>
      <c r="L75" s="15">
        <v>66</v>
      </c>
    </row>
    <row r="76" ht="18.75" customHeight="1" spans="1:12">
      <c r="A76" s="16" t="s">
        <v>133</v>
      </c>
      <c r="B76" s="16" t="s">
        <v>134</v>
      </c>
      <c r="C76" s="16" t="s">
        <v>17</v>
      </c>
      <c r="D76" s="16" t="s">
        <v>99</v>
      </c>
      <c r="E76" s="54">
        <v>7447.2</v>
      </c>
      <c r="F76" s="17">
        <v>3724</v>
      </c>
      <c r="G76" s="54"/>
      <c r="H76" s="16"/>
      <c r="I76" s="17">
        <v>3724</v>
      </c>
      <c r="J76" s="31"/>
      <c r="K76" s="60" t="s">
        <v>91</v>
      </c>
      <c r="L76" s="15">
        <v>67</v>
      </c>
    </row>
    <row r="77" ht="18.75" customHeight="1" spans="1:12">
      <c r="A77" s="16" t="s">
        <v>135</v>
      </c>
      <c r="B77" s="16" t="s">
        <v>136</v>
      </c>
      <c r="C77" s="16" t="s">
        <v>22</v>
      </c>
      <c r="D77" s="16" t="s">
        <v>23</v>
      </c>
      <c r="E77" s="54">
        <v>7447.2</v>
      </c>
      <c r="F77" s="17">
        <v>310</v>
      </c>
      <c r="G77" s="54"/>
      <c r="H77" s="16"/>
      <c r="I77" s="17">
        <v>310</v>
      </c>
      <c r="J77" s="31" t="s">
        <v>137</v>
      </c>
      <c r="K77" s="60" t="s">
        <v>91</v>
      </c>
      <c r="L77" s="15">
        <v>68</v>
      </c>
    </row>
    <row r="78" ht="18.75" customHeight="1" spans="1:12">
      <c r="A78" s="16" t="s">
        <v>138</v>
      </c>
      <c r="B78" s="16" t="s">
        <v>139</v>
      </c>
      <c r="C78" s="16" t="s">
        <v>22</v>
      </c>
      <c r="D78" s="16" t="s">
        <v>23</v>
      </c>
      <c r="E78" s="54">
        <v>7447.2</v>
      </c>
      <c r="F78" s="17">
        <v>620</v>
      </c>
      <c r="G78" s="54"/>
      <c r="H78" s="16"/>
      <c r="I78" s="17">
        <v>620</v>
      </c>
      <c r="J78" s="31" t="s">
        <v>93</v>
      </c>
      <c r="K78" s="60" t="s">
        <v>91</v>
      </c>
      <c r="L78" s="15">
        <v>69</v>
      </c>
    </row>
    <row r="79" ht="18.75" customHeight="1" spans="1:12">
      <c r="A79" s="16" t="s">
        <v>140</v>
      </c>
      <c r="B79" s="16" t="s">
        <v>141</v>
      </c>
      <c r="C79" s="16" t="s">
        <v>22</v>
      </c>
      <c r="D79" s="16" t="s">
        <v>29</v>
      </c>
      <c r="E79" s="54">
        <v>7447.2</v>
      </c>
      <c r="F79" s="17">
        <v>3724</v>
      </c>
      <c r="G79" s="54"/>
      <c r="H79" s="16"/>
      <c r="I79" s="17">
        <v>3724</v>
      </c>
      <c r="J79" s="31"/>
      <c r="K79" s="60" t="s">
        <v>91</v>
      </c>
      <c r="L79" s="15">
        <v>70</v>
      </c>
    </row>
    <row r="80" ht="18.75" customHeight="1" spans="1:12">
      <c r="A80" s="16" t="s">
        <v>142</v>
      </c>
      <c r="B80" s="16" t="s">
        <v>143</v>
      </c>
      <c r="C80" s="16" t="s">
        <v>17</v>
      </c>
      <c r="D80" s="16" t="s">
        <v>99</v>
      </c>
      <c r="E80" s="54">
        <v>7447.2</v>
      </c>
      <c r="F80" s="17">
        <v>3724</v>
      </c>
      <c r="G80" s="54"/>
      <c r="H80" s="16"/>
      <c r="I80" s="17">
        <v>3724</v>
      </c>
      <c r="J80" s="31"/>
      <c r="K80" s="60" t="s">
        <v>91</v>
      </c>
      <c r="L80" s="15">
        <v>71</v>
      </c>
    </row>
    <row r="81" ht="18.75" customHeight="1" spans="1:12">
      <c r="A81" s="16" t="s">
        <v>144</v>
      </c>
      <c r="B81" s="16" t="s">
        <v>145</v>
      </c>
      <c r="C81" s="16" t="s">
        <v>17</v>
      </c>
      <c r="D81" s="16" t="s">
        <v>146</v>
      </c>
      <c r="E81" s="54">
        <v>7447.2</v>
      </c>
      <c r="F81" s="17">
        <v>3724</v>
      </c>
      <c r="G81" s="54"/>
      <c r="H81" s="16"/>
      <c r="I81" s="17">
        <v>3724</v>
      </c>
      <c r="J81" s="31"/>
      <c r="K81" s="60" t="s">
        <v>91</v>
      </c>
      <c r="L81" s="15">
        <v>72</v>
      </c>
    </row>
    <row r="82" ht="18.75" customHeight="1" spans="1:12">
      <c r="A82" s="16" t="s">
        <v>147</v>
      </c>
      <c r="B82" s="16" t="s">
        <v>148</v>
      </c>
      <c r="C82" s="16" t="s">
        <v>17</v>
      </c>
      <c r="D82" s="16" t="s">
        <v>104</v>
      </c>
      <c r="E82" s="54">
        <v>7447.2</v>
      </c>
      <c r="F82" s="17">
        <v>3724</v>
      </c>
      <c r="G82" s="54"/>
      <c r="H82" s="16"/>
      <c r="I82" s="17">
        <v>3724</v>
      </c>
      <c r="J82" s="31"/>
      <c r="K82" s="60" t="s">
        <v>91</v>
      </c>
      <c r="L82" s="15">
        <v>73</v>
      </c>
    </row>
    <row r="83" ht="18.75" customHeight="1" spans="1:12">
      <c r="A83" s="16" t="s">
        <v>149</v>
      </c>
      <c r="B83" s="16" t="s">
        <v>150</v>
      </c>
      <c r="C83" s="16" t="s">
        <v>22</v>
      </c>
      <c r="D83" s="16" t="s">
        <v>40</v>
      </c>
      <c r="E83" s="54">
        <v>7447.2</v>
      </c>
      <c r="F83" s="17">
        <v>3724</v>
      </c>
      <c r="G83" s="54"/>
      <c r="H83" s="16"/>
      <c r="I83" s="17">
        <v>3724</v>
      </c>
      <c r="J83" s="31"/>
      <c r="K83" s="60" t="s">
        <v>91</v>
      </c>
      <c r="L83" s="15">
        <v>74</v>
      </c>
    </row>
    <row r="84" ht="18.75" customHeight="1" spans="1:12">
      <c r="A84" s="16" t="s">
        <v>151</v>
      </c>
      <c r="B84" s="16" t="s">
        <v>152</v>
      </c>
      <c r="C84" s="16" t="s">
        <v>22</v>
      </c>
      <c r="D84" s="16" t="s">
        <v>49</v>
      </c>
      <c r="E84" s="54">
        <v>7447.2</v>
      </c>
      <c r="F84" s="17">
        <v>3724</v>
      </c>
      <c r="G84" s="54"/>
      <c r="H84" s="16"/>
      <c r="I84" s="17">
        <v>3724</v>
      </c>
      <c r="J84" s="31"/>
      <c r="K84" s="60" t="s">
        <v>91</v>
      </c>
      <c r="L84" s="15">
        <v>75</v>
      </c>
    </row>
    <row r="85" ht="18.75" customHeight="1" spans="1:12">
      <c r="A85" s="16" t="s">
        <v>153</v>
      </c>
      <c r="B85" s="16" t="s">
        <v>154</v>
      </c>
      <c r="C85" s="16" t="s">
        <v>22</v>
      </c>
      <c r="D85" s="16" t="s">
        <v>62</v>
      </c>
      <c r="E85" s="54">
        <v>7447.2</v>
      </c>
      <c r="F85" s="17">
        <v>3724</v>
      </c>
      <c r="G85" s="54"/>
      <c r="H85" s="16"/>
      <c r="I85" s="17">
        <v>3724</v>
      </c>
      <c r="J85" s="31"/>
      <c r="K85" s="60" t="s">
        <v>91</v>
      </c>
      <c r="L85" s="15">
        <v>76</v>
      </c>
    </row>
    <row r="86" ht="18.75" customHeight="1" spans="1:12">
      <c r="A86" s="16" t="s">
        <v>155</v>
      </c>
      <c r="B86" s="15" t="s">
        <v>156</v>
      </c>
      <c r="C86" s="15" t="s">
        <v>22</v>
      </c>
      <c r="D86" s="15">
        <v>44</v>
      </c>
      <c r="E86" s="55">
        <v>7447.2</v>
      </c>
      <c r="F86" s="17">
        <v>3724</v>
      </c>
      <c r="G86" s="54"/>
      <c r="H86" s="15"/>
      <c r="I86" s="17">
        <v>3724</v>
      </c>
      <c r="J86" s="31"/>
      <c r="K86" s="60" t="s">
        <v>91</v>
      </c>
      <c r="L86" s="15">
        <v>77</v>
      </c>
    </row>
    <row r="87" ht="18.75" customHeight="1" spans="1:12">
      <c r="A87" s="16" t="s">
        <v>157</v>
      </c>
      <c r="B87" s="15" t="s">
        <v>158</v>
      </c>
      <c r="C87" s="15" t="s">
        <v>17</v>
      </c>
      <c r="D87" s="15">
        <v>51</v>
      </c>
      <c r="E87" s="55">
        <v>7447.2</v>
      </c>
      <c r="F87" s="17">
        <v>3724</v>
      </c>
      <c r="G87" s="54"/>
      <c r="H87" s="15"/>
      <c r="I87" s="17">
        <v>3724</v>
      </c>
      <c r="J87" s="31"/>
      <c r="K87" s="60" t="s">
        <v>91</v>
      </c>
      <c r="L87" s="15">
        <v>78</v>
      </c>
    </row>
    <row r="88" ht="18.75" customHeight="1" spans="1:12">
      <c r="A88" s="16" t="s">
        <v>159</v>
      </c>
      <c r="B88" s="15" t="s">
        <v>160</v>
      </c>
      <c r="C88" s="15" t="s">
        <v>22</v>
      </c>
      <c r="D88" s="15">
        <v>49</v>
      </c>
      <c r="E88" s="55">
        <v>7447.2</v>
      </c>
      <c r="F88" s="17">
        <v>3724</v>
      </c>
      <c r="G88" s="54"/>
      <c r="H88" s="15"/>
      <c r="I88" s="17">
        <v>3724</v>
      </c>
      <c r="J88" s="31"/>
      <c r="K88" s="60" t="s">
        <v>91</v>
      </c>
      <c r="L88" s="15">
        <v>79</v>
      </c>
    </row>
    <row r="89" ht="18.75" customHeight="1" spans="1:12">
      <c r="A89" s="16" t="s">
        <v>161</v>
      </c>
      <c r="B89" s="15" t="s">
        <v>162</v>
      </c>
      <c r="C89" s="15" t="s">
        <v>22</v>
      </c>
      <c r="D89" s="15">
        <v>46</v>
      </c>
      <c r="E89" s="55">
        <v>7447.2</v>
      </c>
      <c r="F89" s="11">
        <v>3724</v>
      </c>
      <c r="G89" s="15"/>
      <c r="H89" s="15"/>
      <c r="I89" s="11">
        <v>3724</v>
      </c>
      <c r="J89" s="31"/>
      <c r="K89" s="60" t="s">
        <v>91</v>
      </c>
      <c r="L89" s="15">
        <v>80</v>
      </c>
    </row>
    <row r="90" ht="18.75" customHeight="1" spans="1:12">
      <c r="A90" s="39"/>
      <c r="B90" s="15"/>
      <c r="C90" s="15"/>
      <c r="D90" s="15"/>
      <c r="E90" s="55">
        <f t="shared" ref="E90:I90" si="4">SUM(E52:E89)</f>
        <v>284234.4</v>
      </c>
      <c r="F90" s="11">
        <f t="shared" si="4"/>
        <v>125054</v>
      </c>
      <c r="G90" s="15"/>
      <c r="H90" s="15"/>
      <c r="I90" s="17">
        <f t="shared" si="4"/>
        <v>125054</v>
      </c>
      <c r="J90" s="31"/>
      <c r="K90" s="60"/>
      <c r="L90" s="15"/>
    </row>
    <row r="91" ht="18.75" customHeight="1" spans="1:12">
      <c r="A91" s="10" t="s">
        <v>15</v>
      </c>
      <c r="B91" s="10" t="s">
        <v>163</v>
      </c>
      <c r="C91" s="10" t="s">
        <v>22</v>
      </c>
      <c r="D91" s="10" t="s">
        <v>49</v>
      </c>
      <c r="E91" s="13">
        <v>7447.2</v>
      </c>
      <c r="F91" s="12">
        <v>3724</v>
      </c>
      <c r="G91" s="13"/>
      <c r="H91" s="13"/>
      <c r="I91" s="12">
        <v>3724</v>
      </c>
      <c r="J91" s="35"/>
      <c r="K91" s="60" t="s">
        <v>164</v>
      </c>
      <c r="L91" s="15">
        <v>81</v>
      </c>
    </row>
    <row r="92" ht="18.75" customHeight="1" spans="1:12">
      <c r="A92" s="10" t="s">
        <v>20</v>
      </c>
      <c r="B92" s="10" t="s">
        <v>165</v>
      </c>
      <c r="C92" s="10" t="s">
        <v>22</v>
      </c>
      <c r="D92" s="10" t="s">
        <v>49</v>
      </c>
      <c r="E92" s="13">
        <v>7447.2</v>
      </c>
      <c r="F92" s="12">
        <v>3724</v>
      </c>
      <c r="G92" s="12"/>
      <c r="H92" s="14"/>
      <c r="I92" s="12">
        <v>3724</v>
      </c>
      <c r="J92" s="25"/>
      <c r="K92" s="60" t="s">
        <v>164</v>
      </c>
      <c r="L92" s="15">
        <v>82</v>
      </c>
    </row>
    <row r="93" ht="18.75" customHeight="1" spans="1:12">
      <c r="A93" s="10" t="s">
        <v>25</v>
      </c>
      <c r="B93" s="10" t="s">
        <v>166</v>
      </c>
      <c r="C93" s="10" t="s">
        <v>22</v>
      </c>
      <c r="D93" s="10" t="s">
        <v>40</v>
      </c>
      <c r="E93" s="13">
        <v>7447.2</v>
      </c>
      <c r="F93" s="12">
        <v>3724</v>
      </c>
      <c r="G93" s="12"/>
      <c r="H93" s="14"/>
      <c r="I93" s="12">
        <v>3724</v>
      </c>
      <c r="J93" s="25"/>
      <c r="K93" s="60" t="s">
        <v>164</v>
      </c>
      <c r="L93" s="15">
        <v>83</v>
      </c>
    </row>
    <row r="94" ht="18.75" customHeight="1" spans="1:12">
      <c r="A94" s="10" t="s">
        <v>27</v>
      </c>
      <c r="B94" s="10" t="s">
        <v>167</v>
      </c>
      <c r="C94" s="10" t="s">
        <v>22</v>
      </c>
      <c r="D94" s="10" t="s">
        <v>62</v>
      </c>
      <c r="E94" s="13">
        <v>7447.2</v>
      </c>
      <c r="F94" s="12">
        <v>3724</v>
      </c>
      <c r="G94" s="12"/>
      <c r="H94" s="14"/>
      <c r="I94" s="12">
        <v>3724</v>
      </c>
      <c r="J94" s="25"/>
      <c r="K94" s="60" t="s">
        <v>164</v>
      </c>
      <c r="L94" s="15">
        <v>84</v>
      </c>
    </row>
    <row r="95" ht="18.75" customHeight="1" spans="1:12">
      <c r="A95" s="10" t="s">
        <v>30</v>
      </c>
      <c r="B95" s="10" t="s">
        <v>168</v>
      </c>
      <c r="C95" s="10" t="s">
        <v>22</v>
      </c>
      <c r="D95" s="10" t="s">
        <v>62</v>
      </c>
      <c r="E95" s="13">
        <v>7447.2</v>
      </c>
      <c r="F95" s="12">
        <v>3724</v>
      </c>
      <c r="G95" s="12"/>
      <c r="H95" s="14"/>
      <c r="I95" s="12">
        <v>3724</v>
      </c>
      <c r="J95" s="25"/>
      <c r="K95" s="60" t="s">
        <v>164</v>
      </c>
      <c r="L95" s="15">
        <v>85</v>
      </c>
    </row>
    <row r="96" ht="18.75" customHeight="1" spans="1:12">
      <c r="A96" s="10" t="s">
        <v>33</v>
      </c>
      <c r="B96" s="10" t="s">
        <v>169</v>
      </c>
      <c r="C96" s="10" t="s">
        <v>22</v>
      </c>
      <c r="D96" s="10" t="s">
        <v>62</v>
      </c>
      <c r="E96" s="13">
        <v>7447.2</v>
      </c>
      <c r="F96" s="12">
        <v>3724</v>
      </c>
      <c r="G96" s="12"/>
      <c r="H96" s="14"/>
      <c r="I96" s="12">
        <v>3724</v>
      </c>
      <c r="J96" s="25"/>
      <c r="K96" s="60" t="s">
        <v>164</v>
      </c>
      <c r="L96" s="15">
        <v>86</v>
      </c>
    </row>
    <row r="97" ht="18.75" customHeight="1" spans="1:12">
      <c r="A97" s="10" t="s">
        <v>35</v>
      </c>
      <c r="B97" s="10" t="s">
        <v>170</v>
      </c>
      <c r="C97" s="10" t="s">
        <v>22</v>
      </c>
      <c r="D97" s="10" t="s">
        <v>57</v>
      </c>
      <c r="E97" s="13">
        <v>7447.2</v>
      </c>
      <c r="F97" s="12">
        <v>3724</v>
      </c>
      <c r="G97" s="12"/>
      <c r="H97" s="14"/>
      <c r="I97" s="12">
        <v>3724</v>
      </c>
      <c r="J97" s="25"/>
      <c r="K97" s="60" t="s">
        <v>164</v>
      </c>
      <c r="L97" s="15">
        <v>87</v>
      </c>
    </row>
    <row r="98" ht="18.75" customHeight="1" spans="1:12">
      <c r="A98" s="10" t="s">
        <v>38</v>
      </c>
      <c r="B98" s="10" t="s">
        <v>171</v>
      </c>
      <c r="C98" s="10" t="s">
        <v>22</v>
      </c>
      <c r="D98" s="10" t="s">
        <v>29</v>
      </c>
      <c r="E98" s="13">
        <v>7447.2</v>
      </c>
      <c r="F98" s="12">
        <v>3724</v>
      </c>
      <c r="G98" s="12"/>
      <c r="H98" s="14"/>
      <c r="I98" s="12">
        <v>3724</v>
      </c>
      <c r="J98" s="25"/>
      <c r="K98" s="60" t="s">
        <v>164</v>
      </c>
      <c r="L98" s="15">
        <v>88</v>
      </c>
    </row>
    <row r="99" ht="18.75" customHeight="1" spans="1:12">
      <c r="A99" s="10" t="s">
        <v>41</v>
      </c>
      <c r="B99" s="10" t="s">
        <v>172</v>
      </c>
      <c r="C99" s="10" t="s">
        <v>22</v>
      </c>
      <c r="D99" s="10" t="s">
        <v>62</v>
      </c>
      <c r="E99" s="13">
        <v>7447.2</v>
      </c>
      <c r="F99" s="12">
        <v>3724</v>
      </c>
      <c r="G99" s="12"/>
      <c r="H99" s="14"/>
      <c r="I99" s="12">
        <v>3724</v>
      </c>
      <c r="J99" s="25"/>
      <c r="K99" s="60" t="s">
        <v>164</v>
      </c>
      <c r="L99" s="15">
        <v>89</v>
      </c>
    </row>
    <row r="100" ht="18.75" customHeight="1" spans="1:12">
      <c r="A100" s="10" t="s">
        <v>44</v>
      </c>
      <c r="B100" s="10" t="s">
        <v>173</v>
      </c>
      <c r="C100" s="10" t="s">
        <v>22</v>
      </c>
      <c r="D100" s="10" t="s">
        <v>62</v>
      </c>
      <c r="E100" s="13">
        <v>7447.2</v>
      </c>
      <c r="F100" s="12">
        <v>3724</v>
      </c>
      <c r="G100" s="12"/>
      <c r="H100" s="14"/>
      <c r="I100" s="12">
        <v>3724</v>
      </c>
      <c r="J100" s="25"/>
      <c r="K100" s="60" t="s">
        <v>164</v>
      </c>
      <c r="L100" s="15">
        <v>90</v>
      </c>
    </row>
    <row r="101" ht="18.75" customHeight="1" spans="1:12">
      <c r="A101" s="10" t="s">
        <v>47</v>
      </c>
      <c r="B101" s="10" t="s">
        <v>174</v>
      </c>
      <c r="C101" s="10" t="s">
        <v>22</v>
      </c>
      <c r="D101" s="10" t="s">
        <v>70</v>
      </c>
      <c r="E101" s="13">
        <v>7447.2</v>
      </c>
      <c r="F101" s="12">
        <v>3724</v>
      </c>
      <c r="G101" s="12"/>
      <c r="H101" s="14"/>
      <c r="I101" s="12">
        <v>3724</v>
      </c>
      <c r="J101" s="25"/>
      <c r="K101" s="60" t="s">
        <v>164</v>
      </c>
      <c r="L101" s="15">
        <v>91</v>
      </c>
    </row>
    <row r="102" ht="18.75" customHeight="1" spans="1:12">
      <c r="A102" s="10" t="s">
        <v>107</v>
      </c>
      <c r="B102" s="20" t="s">
        <v>175</v>
      </c>
      <c r="C102" s="10" t="s">
        <v>22</v>
      </c>
      <c r="D102" s="20">
        <v>44</v>
      </c>
      <c r="E102" s="13">
        <v>7447.2</v>
      </c>
      <c r="F102" s="12">
        <v>3724</v>
      </c>
      <c r="G102" s="12"/>
      <c r="H102" s="14"/>
      <c r="I102" s="12">
        <v>3724</v>
      </c>
      <c r="J102" s="25"/>
      <c r="K102" s="60" t="s">
        <v>164</v>
      </c>
      <c r="L102" s="15">
        <v>92</v>
      </c>
    </row>
    <row r="103" ht="18.75" customHeight="1" spans="1:12">
      <c r="A103" s="10" t="s">
        <v>109</v>
      </c>
      <c r="B103" s="20" t="s">
        <v>176</v>
      </c>
      <c r="C103" s="10" t="s">
        <v>22</v>
      </c>
      <c r="D103" s="20">
        <v>40</v>
      </c>
      <c r="E103" s="13">
        <v>7447.2</v>
      </c>
      <c r="F103" s="12">
        <v>1240</v>
      </c>
      <c r="G103" s="12"/>
      <c r="H103" s="14"/>
      <c r="I103" s="12">
        <v>1240</v>
      </c>
      <c r="J103" s="25" t="s">
        <v>106</v>
      </c>
      <c r="K103" s="60" t="s">
        <v>164</v>
      </c>
      <c r="L103" s="15">
        <v>93</v>
      </c>
    </row>
    <row r="104" ht="18.75" customHeight="1" spans="1:12">
      <c r="A104" s="10" t="s">
        <v>111</v>
      </c>
      <c r="B104" s="20" t="s">
        <v>177</v>
      </c>
      <c r="C104" s="10" t="s">
        <v>22</v>
      </c>
      <c r="D104" s="20">
        <v>45</v>
      </c>
      <c r="E104" s="13">
        <v>7447.2</v>
      </c>
      <c r="F104" s="12">
        <v>3724</v>
      </c>
      <c r="G104" s="12"/>
      <c r="H104" s="14"/>
      <c r="I104" s="12">
        <v>3724</v>
      </c>
      <c r="J104" s="25"/>
      <c r="K104" s="60" t="s">
        <v>164</v>
      </c>
      <c r="L104" s="15">
        <v>94</v>
      </c>
    </row>
    <row r="105" ht="18.75" customHeight="1" spans="1:12">
      <c r="A105" s="10" t="s">
        <v>113</v>
      </c>
      <c r="B105" s="20" t="s">
        <v>178</v>
      </c>
      <c r="C105" s="10" t="s">
        <v>22</v>
      </c>
      <c r="D105" s="20">
        <v>41</v>
      </c>
      <c r="E105" s="13">
        <v>7447.2</v>
      </c>
      <c r="F105" s="12">
        <v>3724</v>
      </c>
      <c r="G105" s="12"/>
      <c r="H105" s="14"/>
      <c r="I105" s="12">
        <v>3724</v>
      </c>
      <c r="J105" s="25"/>
      <c r="K105" s="60" t="s">
        <v>164</v>
      </c>
      <c r="L105" s="15">
        <v>95</v>
      </c>
    </row>
    <row r="106" ht="18.75" customHeight="1" spans="1:12">
      <c r="A106" s="10" t="s">
        <v>115</v>
      </c>
      <c r="B106" s="20" t="s">
        <v>179</v>
      </c>
      <c r="C106" s="10" t="s">
        <v>22</v>
      </c>
      <c r="D106" s="20">
        <v>47</v>
      </c>
      <c r="E106" s="13">
        <v>7447.2</v>
      </c>
      <c r="F106" s="12">
        <v>3724</v>
      </c>
      <c r="G106" s="12"/>
      <c r="H106" s="14"/>
      <c r="I106" s="12">
        <v>3724</v>
      </c>
      <c r="J106" s="25"/>
      <c r="K106" s="60" t="s">
        <v>164</v>
      </c>
      <c r="L106" s="15">
        <v>96</v>
      </c>
    </row>
    <row r="107" ht="18.75" customHeight="1" spans="1:12">
      <c r="A107" s="10" t="s">
        <v>117</v>
      </c>
      <c r="B107" s="26" t="s">
        <v>180</v>
      </c>
      <c r="C107" s="10" t="s">
        <v>22</v>
      </c>
      <c r="D107" s="26">
        <v>45</v>
      </c>
      <c r="E107" s="13">
        <v>7447.2</v>
      </c>
      <c r="F107" s="12">
        <v>3724</v>
      </c>
      <c r="G107" s="12"/>
      <c r="H107" s="14"/>
      <c r="I107" s="12">
        <v>3724</v>
      </c>
      <c r="J107" s="38"/>
      <c r="K107" s="60" t="s">
        <v>164</v>
      </c>
      <c r="L107" s="15">
        <v>97</v>
      </c>
    </row>
    <row r="108" ht="18.75" customHeight="1" spans="1:12">
      <c r="A108" s="10" t="s">
        <v>119</v>
      </c>
      <c r="B108" s="20" t="s">
        <v>181</v>
      </c>
      <c r="C108" s="20" t="s">
        <v>17</v>
      </c>
      <c r="D108" s="20">
        <v>58</v>
      </c>
      <c r="E108" s="13">
        <v>7447.2</v>
      </c>
      <c r="F108" s="12">
        <v>3724</v>
      </c>
      <c r="G108" s="12"/>
      <c r="H108" s="14"/>
      <c r="I108" s="12">
        <v>3724</v>
      </c>
      <c r="J108" s="25"/>
      <c r="K108" s="60" t="s">
        <v>164</v>
      </c>
      <c r="L108" s="15">
        <v>98</v>
      </c>
    </row>
    <row r="109" ht="18.75" customHeight="1" spans="1:12">
      <c r="A109" s="10" t="s">
        <v>121</v>
      </c>
      <c r="B109" s="20" t="s">
        <v>182</v>
      </c>
      <c r="C109" s="20" t="s">
        <v>22</v>
      </c>
      <c r="D109" s="20">
        <v>46</v>
      </c>
      <c r="E109" s="13">
        <v>7447.2</v>
      </c>
      <c r="F109" s="12">
        <v>3724</v>
      </c>
      <c r="G109" s="12"/>
      <c r="H109" s="14"/>
      <c r="I109" s="12">
        <v>3724</v>
      </c>
      <c r="J109" s="25"/>
      <c r="K109" s="60" t="s">
        <v>164</v>
      </c>
      <c r="L109" s="15">
        <v>99</v>
      </c>
    </row>
    <row r="110" ht="18.75" customHeight="1" spans="1:12">
      <c r="A110" s="10" t="s">
        <v>123</v>
      </c>
      <c r="B110" s="20" t="s">
        <v>183</v>
      </c>
      <c r="C110" s="20" t="s">
        <v>22</v>
      </c>
      <c r="D110" s="20">
        <v>40</v>
      </c>
      <c r="E110" s="13">
        <v>7447.2</v>
      </c>
      <c r="F110" s="12">
        <v>1240</v>
      </c>
      <c r="G110" s="12"/>
      <c r="H110" s="14"/>
      <c r="I110" s="12">
        <v>1240</v>
      </c>
      <c r="J110" s="25" t="s">
        <v>106</v>
      </c>
      <c r="K110" s="60" t="s">
        <v>164</v>
      </c>
      <c r="L110" s="15">
        <v>100</v>
      </c>
    </row>
    <row r="111" ht="18.75" customHeight="1" spans="1:12">
      <c r="A111" s="10" t="s">
        <v>125</v>
      </c>
      <c r="B111" s="20" t="s">
        <v>184</v>
      </c>
      <c r="C111" s="20" t="s">
        <v>22</v>
      </c>
      <c r="D111" s="20">
        <v>46</v>
      </c>
      <c r="E111" s="13">
        <v>7447.2</v>
      </c>
      <c r="F111" s="12">
        <v>3724</v>
      </c>
      <c r="G111" s="12"/>
      <c r="H111" s="14"/>
      <c r="I111" s="12">
        <v>3724</v>
      </c>
      <c r="J111" s="25"/>
      <c r="K111" s="60" t="s">
        <v>164</v>
      </c>
      <c r="L111" s="15">
        <v>101</v>
      </c>
    </row>
    <row r="112" ht="18.75" customHeight="1" spans="1:12">
      <c r="A112" s="10" t="s">
        <v>127</v>
      </c>
      <c r="B112" s="20" t="s">
        <v>185</v>
      </c>
      <c r="C112" s="20" t="s">
        <v>22</v>
      </c>
      <c r="D112" s="20">
        <v>41</v>
      </c>
      <c r="E112" s="13">
        <v>7447.2</v>
      </c>
      <c r="F112" s="12">
        <v>3724</v>
      </c>
      <c r="G112" s="12"/>
      <c r="H112" s="14"/>
      <c r="I112" s="12">
        <v>3724</v>
      </c>
      <c r="J112" s="25"/>
      <c r="K112" s="60" t="s">
        <v>164</v>
      </c>
      <c r="L112" s="15">
        <v>102</v>
      </c>
    </row>
    <row r="113" ht="18.75" customHeight="1" spans="1:12">
      <c r="A113" s="10" t="s">
        <v>129</v>
      </c>
      <c r="B113" s="20" t="s">
        <v>186</v>
      </c>
      <c r="C113" s="20" t="s">
        <v>22</v>
      </c>
      <c r="D113" s="20">
        <v>40</v>
      </c>
      <c r="E113" s="13">
        <v>7447.2</v>
      </c>
      <c r="F113" s="12">
        <v>3100</v>
      </c>
      <c r="G113" s="12"/>
      <c r="H113" s="14"/>
      <c r="I113" s="12">
        <v>3100</v>
      </c>
      <c r="J113" s="25" t="s">
        <v>51</v>
      </c>
      <c r="K113" s="60" t="s">
        <v>164</v>
      </c>
      <c r="L113" s="15">
        <v>103</v>
      </c>
    </row>
    <row r="114" ht="18.75" customHeight="1" spans="1:12">
      <c r="A114" s="10" t="s">
        <v>131</v>
      </c>
      <c r="B114" s="26" t="s">
        <v>187</v>
      </c>
      <c r="C114" s="20" t="s">
        <v>22</v>
      </c>
      <c r="D114" s="26">
        <v>48</v>
      </c>
      <c r="E114" s="13">
        <v>7447.2</v>
      </c>
      <c r="F114" s="12">
        <v>3724</v>
      </c>
      <c r="G114" s="12"/>
      <c r="H114" s="14"/>
      <c r="I114" s="12">
        <v>3724</v>
      </c>
      <c r="J114" s="38"/>
      <c r="K114" s="60" t="s">
        <v>164</v>
      </c>
      <c r="L114" s="15">
        <v>104</v>
      </c>
    </row>
    <row r="115" ht="18.75" customHeight="1" spans="1:12">
      <c r="A115" s="10" t="s">
        <v>133</v>
      </c>
      <c r="B115" s="26" t="s">
        <v>188</v>
      </c>
      <c r="C115" s="26" t="s">
        <v>22</v>
      </c>
      <c r="D115" s="26">
        <v>44</v>
      </c>
      <c r="E115" s="13">
        <v>7447.2</v>
      </c>
      <c r="F115" s="12">
        <v>3724</v>
      </c>
      <c r="G115" s="12"/>
      <c r="H115" s="14"/>
      <c r="I115" s="12">
        <v>3724</v>
      </c>
      <c r="J115" s="38"/>
      <c r="K115" s="60" t="s">
        <v>164</v>
      </c>
      <c r="L115" s="15">
        <v>105</v>
      </c>
    </row>
    <row r="116" ht="18.75" customHeight="1" spans="1:12">
      <c r="A116" s="10" t="s">
        <v>135</v>
      </c>
      <c r="B116" s="26" t="s">
        <v>189</v>
      </c>
      <c r="C116" s="26" t="s">
        <v>22</v>
      </c>
      <c r="D116" s="26">
        <v>44</v>
      </c>
      <c r="E116" s="13">
        <v>7447.2</v>
      </c>
      <c r="F116" s="12">
        <v>3724</v>
      </c>
      <c r="G116" s="12"/>
      <c r="H116" s="14"/>
      <c r="I116" s="12">
        <v>3724</v>
      </c>
      <c r="J116" s="38"/>
      <c r="K116" s="60" t="s">
        <v>164</v>
      </c>
      <c r="L116" s="15">
        <v>106</v>
      </c>
    </row>
    <row r="117" ht="18.75" customHeight="1" spans="1:12">
      <c r="A117" s="10" t="s">
        <v>138</v>
      </c>
      <c r="B117" s="26" t="s">
        <v>190</v>
      </c>
      <c r="C117" s="26" t="s">
        <v>22</v>
      </c>
      <c r="D117" s="26">
        <v>41</v>
      </c>
      <c r="E117" s="13">
        <v>7447.2</v>
      </c>
      <c r="F117" s="12">
        <v>3724</v>
      </c>
      <c r="G117" s="12"/>
      <c r="H117" s="14"/>
      <c r="I117" s="12">
        <v>3724</v>
      </c>
      <c r="J117" s="38"/>
      <c r="K117" s="60" t="s">
        <v>164</v>
      </c>
      <c r="L117" s="15">
        <v>107</v>
      </c>
    </row>
    <row r="118" ht="18.75" customHeight="1" spans="1:12">
      <c r="A118" s="10" t="s">
        <v>140</v>
      </c>
      <c r="B118" s="26" t="s">
        <v>191</v>
      </c>
      <c r="C118" s="26" t="s">
        <v>22</v>
      </c>
      <c r="D118" s="26">
        <v>45</v>
      </c>
      <c r="E118" s="13">
        <v>7447.2</v>
      </c>
      <c r="F118" s="12">
        <v>3724</v>
      </c>
      <c r="G118" s="12"/>
      <c r="H118" s="14"/>
      <c r="I118" s="12">
        <v>3724</v>
      </c>
      <c r="J118" s="38"/>
      <c r="K118" s="60" t="s">
        <v>164</v>
      </c>
      <c r="L118" s="15">
        <v>108</v>
      </c>
    </row>
    <row r="119" ht="18.75" customHeight="1" spans="1:12">
      <c r="A119" s="10" t="s">
        <v>142</v>
      </c>
      <c r="B119" s="26" t="s">
        <v>192</v>
      </c>
      <c r="C119" s="26" t="s">
        <v>22</v>
      </c>
      <c r="D119" s="26">
        <v>40</v>
      </c>
      <c r="E119" s="13">
        <v>7447.2</v>
      </c>
      <c r="F119" s="12">
        <v>2790</v>
      </c>
      <c r="G119" s="12"/>
      <c r="H119" s="14"/>
      <c r="I119" s="12">
        <v>2790</v>
      </c>
      <c r="J119" s="38" t="s">
        <v>193</v>
      </c>
      <c r="K119" s="60" t="s">
        <v>164</v>
      </c>
      <c r="L119" s="15">
        <v>109</v>
      </c>
    </row>
    <row r="120" ht="18.75" customHeight="1" spans="1:12">
      <c r="A120" s="10" t="s">
        <v>144</v>
      </c>
      <c r="B120" s="26" t="s">
        <v>194</v>
      </c>
      <c r="C120" s="26" t="s">
        <v>22</v>
      </c>
      <c r="D120" s="26">
        <v>41</v>
      </c>
      <c r="E120" s="13">
        <v>7447.2</v>
      </c>
      <c r="F120" s="12">
        <v>3724</v>
      </c>
      <c r="G120" s="12"/>
      <c r="H120" s="14"/>
      <c r="I120" s="12">
        <v>3724</v>
      </c>
      <c r="J120" s="38"/>
      <c r="K120" s="60" t="s">
        <v>164</v>
      </c>
      <c r="L120" s="15">
        <v>110</v>
      </c>
    </row>
    <row r="121" ht="18.75" customHeight="1" spans="1:12">
      <c r="A121" s="10" t="s">
        <v>147</v>
      </c>
      <c r="B121" s="26" t="s">
        <v>195</v>
      </c>
      <c r="C121" s="26" t="s">
        <v>17</v>
      </c>
      <c r="D121" s="26">
        <v>58</v>
      </c>
      <c r="E121" s="13">
        <v>7447.2</v>
      </c>
      <c r="F121" s="12">
        <v>3724</v>
      </c>
      <c r="G121" s="12"/>
      <c r="H121" s="14"/>
      <c r="I121" s="12">
        <v>3724</v>
      </c>
      <c r="J121" s="38"/>
      <c r="K121" s="60" t="s">
        <v>164</v>
      </c>
      <c r="L121" s="15">
        <v>111</v>
      </c>
    </row>
    <row r="122" ht="18.75" customHeight="1" spans="1:12">
      <c r="A122" s="10" t="s">
        <v>149</v>
      </c>
      <c r="B122" s="26" t="s">
        <v>196</v>
      </c>
      <c r="C122" s="26" t="s">
        <v>22</v>
      </c>
      <c r="D122" s="26">
        <v>49</v>
      </c>
      <c r="E122" s="13">
        <v>7447.2</v>
      </c>
      <c r="F122" s="12">
        <v>3724</v>
      </c>
      <c r="G122" s="12"/>
      <c r="H122" s="14"/>
      <c r="I122" s="12">
        <v>3724</v>
      </c>
      <c r="J122" s="38"/>
      <c r="K122" s="60" t="s">
        <v>164</v>
      </c>
      <c r="L122" s="15">
        <v>112</v>
      </c>
    </row>
    <row r="123" ht="18.75" customHeight="1" spans="1:12">
      <c r="A123" s="10" t="s">
        <v>151</v>
      </c>
      <c r="B123" s="26" t="s">
        <v>197</v>
      </c>
      <c r="C123" s="26" t="s">
        <v>22</v>
      </c>
      <c r="D123" s="26">
        <v>44</v>
      </c>
      <c r="E123" s="13">
        <v>7447.2</v>
      </c>
      <c r="F123" s="12">
        <v>3724</v>
      </c>
      <c r="G123" s="12"/>
      <c r="H123" s="14"/>
      <c r="I123" s="12">
        <v>3724</v>
      </c>
      <c r="J123" s="38"/>
      <c r="K123" s="60" t="s">
        <v>164</v>
      </c>
      <c r="L123" s="15">
        <v>113</v>
      </c>
    </row>
    <row r="124" ht="18.75" customHeight="1" spans="1:12">
      <c r="A124" s="10" t="s">
        <v>153</v>
      </c>
      <c r="B124" s="26" t="s">
        <v>198</v>
      </c>
      <c r="C124" s="26" t="s">
        <v>22</v>
      </c>
      <c r="D124" s="26">
        <v>45</v>
      </c>
      <c r="E124" s="13">
        <v>7447.2</v>
      </c>
      <c r="F124" s="12">
        <v>3724</v>
      </c>
      <c r="G124" s="12"/>
      <c r="H124" s="14"/>
      <c r="I124" s="12">
        <v>3724</v>
      </c>
      <c r="J124" s="38"/>
      <c r="K124" s="60" t="s">
        <v>164</v>
      </c>
      <c r="L124" s="15">
        <v>114</v>
      </c>
    </row>
    <row r="125" ht="18.75" customHeight="1" spans="1:12">
      <c r="A125" s="10" t="s">
        <v>155</v>
      </c>
      <c r="B125" s="26" t="s">
        <v>199</v>
      </c>
      <c r="C125" s="26" t="s">
        <v>22</v>
      </c>
      <c r="D125" s="26">
        <v>47</v>
      </c>
      <c r="E125" s="13">
        <v>7447.2</v>
      </c>
      <c r="F125" s="12">
        <v>3724</v>
      </c>
      <c r="G125" s="12"/>
      <c r="H125" s="14"/>
      <c r="I125" s="12">
        <v>3724</v>
      </c>
      <c r="J125" s="38"/>
      <c r="K125" s="60" t="s">
        <v>164</v>
      </c>
      <c r="L125" s="15">
        <v>115</v>
      </c>
    </row>
    <row r="126" ht="18.75" customHeight="1" spans="1:12">
      <c r="A126" s="10" t="s">
        <v>157</v>
      </c>
      <c r="B126" s="26" t="s">
        <v>200</v>
      </c>
      <c r="C126" s="26" t="s">
        <v>17</v>
      </c>
      <c r="D126" s="26">
        <v>57</v>
      </c>
      <c r="E126" s="13">
        <v>7447.2</v>
      </c>
      <c r="F126" s="12">
        <v>3724</v>
      </c>
      <c r="G126" s="12"/>
      <c r="H126" s="14"/>
      <c r="I126" s="12">
        <v>3724</v>
      </c>
      <c r="J126" s="38"/>
      <c r="K126" s="60" t="s">
        <v>164</v>
      </c>
      <c r="L126" s="15">
        <v>116</v>
      </c>
    </row>
    <row r="127" ht="18.75" customHeight="1" spans="1:12">
      <c r="A127" s="10" t="s">
        <v>159</v>
      </c>
      <c r="B127" s="26" t="s">
        <v>201</v>
      </c>
      <c r="C127" s="26" t="s">
        <v>17</v>
      </c>
      <c r="D127" s="26">
        <v>59</v>
      </c>
      <c r="E127" s="13">
        <v>7447.2</v>
      </c>
      <c r="F127" s="12">
        <v>3724</v>
      </c>
      <c r="G127" s="12"/>
      <c r="H127" s="14"/>
      <c r="I127" s="12">
        <v>3724</v>
      </c>
      <c r="J127" s="38"/>
      <c r="K127" s="60" t="s">
        <v>164</v>
      </c>
      <c r="L127" s="15">
        <v>117</v>
      </c>
    </row>
    <row r="128" ht="18.75" customHeight="1" spans="1:12">
      <c r="A128" s="10" t="s">
        <v>161</v>
      </c>
      <c r="B128" s="26" t="s">
        <v>202</v>
      </c>
      <c r="C128" s="26" t="s">
        <v>22</v>
      </c>
      <c r="D128" s="26">
        <v>42</v>
      </c>
      <c r="E128" s="13">
        <v>7447.2</v>
      </c>
      <c r="F128" s="12">
        <v>3724</v>
      </c>
      <c r="G128" s="19"/>
      <c r="H128" s="14"/>
      <c r="I128" s="12">
        <v>3724</v>
      </c>
      <c r="J128" s="38"/>
      <c r="K128" s="60" t="s">
        <v>164</v>
      </c>
      <c r="L128" s="15">
        <v>118</v>
      </c>
    </row>
    <row r="129" ht="18.75" customHeight="1" spans="1:12">
      <c r="A129" s="10" t="s">
        <v>203</v>
      </c>
      <c r="B129" s="26" t="s">
        <v>204</v>
      </c>
      <c r="C129" s="26" t="s">
        <v>22</v>
      </c>
      <c r="D129" s="26">
        <v>46</v>
      </c>
      <c r="E129" s="13">
        <v>7447.2</v>
      </c>
      <c r="F129" s="12">
        <v>3724</v>
      </c>
      <c r="G129" s="12"/>
      <c r="H129" s="14"/>
      <c r="I129" s="12">
        <v>3724</v>
      </c>
      <c r="J129" s="38"/>
      <c r="K129" s="60" t="s">
        <v>164</v>
      </c>
      <c r="L129" s="15">
        <v>119</v>
      </c>
    </row>
    <row r="130" ht="18.75" customHeight="1" spans="1:12">
      <c r="A130" s="10" t="s">
        <v>23</v>
      </c>
      <c r="B130" s="26" t="s">
        <v>205</v>
      </c>
      <c r="C130" s="26" t="s">
        <v>22</v>
      </c>
      <c r="D130" s="26">
        <v>43</v>
      </c>
      <c r="E130" s="13">
        <v>7447.2</v>
      </c>
      <c r="F130" s="12">
        <v>3724</v>
      </c>
      <c r="G130" s="12"/>
      <c r="H130" s="14"/>
      <c r="I130" s="12">
        <v>3724</v>
      </c>
      <c r="J130" s="38"/>
      <c r="K130" s="60" t="s">
        <v>164</v>
      </c>
      <c r="L130" s="15">
        <v>120</v>
      </c>
    </row>
    <row r="131" ht="18.75" customHeight="1" spans="1:12">
      <c r="A131" s="10" t="s">
        <v>40</v>
      </c>
      <c r="B131" s="26" t="s">
        <v>206</v>
      </c>
      <c r="C131" s="26" t="s">
        <v>17</v>
      </c>
      <c r="D131" s="26">
        <v>51</v>
      </c>
      <c r="E131" s="13">
        <v>7447.2</v>
      </c>
      <c r="F131" s="12">
        <v>3724</v>
      </c>
      <c r="G131" s="12"/>
      <c r="H131" s="14"/>
      <c r="I131" s="12">
        <v>3724</v>
      </c>
      <c r="J131" s="38"/>
      <c r="K131" s="60" t="s">
        <v>164</v>
      </c>
      <c r="L131" s="15">
        <v>121</v>
      </c>
    </row>
    <row r="132" ht="18.75" customHeight="1" spans="1:12">
      <c r="A132" s="10" t="s">
        <v>49</v>
      </c>
      <c r="B132" s="26" t="s">
        <v>207</v>
      </c>
      <c r="C132" s="26" t="s">
        <v>22</v>
      </c>
      <c r="D132" s="26">
        <v>44</v>
      </c>
      <c r="E132" s="13">
        <v>7447.2</v>
      </c>
      <c r="F132" s="12">
        <v>3724</v>
      </c>
      <c r="G132" s="12"/>
      <c r="H132" s="14"/>
      <c r="I132" s="12">
        <v>3724</v>
      </c>
      <c r="J132" s="38"/>
      <c r="K132" s="60" t="s">
        <v>164</v>
      </c>
      <c r="L132" s="15">
        <v>122</v>
      </c>
    </row>
    <row r="133" ht="18.75" customHeight="1" spans="1:12">
      <c r="A133" s="10" t="s">
        <v>32</v>
      </c>
      <c r="B133" s="26" t="s">
        <v>208</v>
      </c>
      <c r="C133" s="26" t="s">
        <v>22</v>
      </c>
      <c r="D133" s="26">
        <v>45</v>
      </c>
      <c r="E133" s="13">
        <v>7447.2</v>
      </c>
      <c r="F133" s="12">
        <v>3724</v>
      </c>
      <c r="G133" s="12"/>
      <c r="H133" s="14"/>
      <c r="I133" s="12">
        <v>3724</v>
      </c>
      <c r="J133" s="38"/>
      <c r="K133" s="60" t="s">
        <v>164</v>
      </c>
      <c r="L133" s="15">
        <v>123</v>
      </c>
    </row>
    <row r="134" ht="18.75" customHeight="1" spans="1:12">
      <c r="A134" s="10" t="s">
        <v>62</v>
      </c>
      <c r="B134" s="26" t="s">
        <v>209</v>
      </c>
      <c r="C134" s="26" t="s">
        <v>22</v>
      </c>
      <c r="D134" s="26">
        <v>41</v>
      </c>
      <c r="E134" s="13">
        <v>7447.2</v>
      </c>
      <c r="F134" s="12">
        <v>3724</v>
      </c>
      <c r="G134" s="12"/>
      <c r="H134" s="14"/>
      <c r="I134" s="12">
        <v>3724</v>
      </c>
      <c r="J134" s="38"/>
      <c r="K134" s="60" t="s">
        <v>164</v>
      </c>
      <c r="L134" s="15">
        <v>124</v>
      </c>
    </row>
    <row r="135" ht="18.75" customHeight="1" spans="1:12">
      <c r="A135" s="10" t="s">
        <v>46</v>
      </c>
      <c r="B135" s="26" t="s">
        <v>210</v>
      </c>
      <c r="C135" s="26" t="s">
        <v>17</v>
      </c>
      <c r="D135" s="26">
        <v>53</v>
      </c>
      <c r="E135" s="13">
        <v>7447.2</v>
      </c>
      <c r="F135" s="12">
        <v>3724</v>
      </c>
      <c r="G135" s="12"/>
      <c r="H135" s="14"/>
      <c r="I135" s="12">
        <v>3724</v>
      </c>
      <c r="J135" s="38"/>
      <c r="K135" s="60" t="s">
        <v>164</v>
      </c>
      <c r="L135" s="15">
        <v>125</v>
      </c>
    </row>
    <row r="136" ht="18.75" customHeight="1" spans="1:12">
      <c r="A136" s="10" t="s">
        <v>57</v>
      </c>
      <c r="B136" s="26" t="s">
        <v>211</v>
      </c>
      <c r="C136" s="26" t="s">
        <v>22</v>
      </c>
      <c r="D136" s="26">
        <v>44</v>
      </c>
      <c r="E136" s="13">
        <v>7447.2</v>
      </c>
      <c r="F136" s="12">
        <v>3724</v>
      </c>
      <c r="G136" s="12"/>
      <c r="H136" s="14"/>
      <c r="I136" s="12">
        <v>3724</v>
      </c>
      <c r="J136" s="38"/>
      <c r="K136" s="60" t="s">
        <v>164</v>
      </c>
      <c r="L136" s="15">
        <v>126</v>
      </c>
    </row>
    <row r="137" ht="18.75" customHeight="1" spans="1:12">
      <c r="A137" s="10" t="s">
        <v>29</v>
      </c>
      <c r="B137" s="26" t="s">
        <v>212</v>
      </c>
      <c r="C137" s="26" t="s">
        <v>22</v>
      </c>
      <c r="D137" s="26">
        <v>48</v>
      </c>
      <c r="E137" s="13">
        <v>7447.2</v>
      </c>
      <c r="F137" s="12">
        <v>3724</v>
      </c>
      <c r="G137" s="12"/>
      <c r="H137" s="14"/>
      <c r="I137" s="12">
        <v>3724</v>
      </c>
      <c r="J137" s="38"/>
      <c r="K137" s="60" t="s">
        <v>164</v>
      </c>
      <c r="L137" s="15">
        <v>127</v>
      </c>
    </row>
    <row r="138" ht="18.75" customHeight="1" spans="1:12">
      <c r="A138" s="10" t="s">
        <v>70</v>
      </c>
      <c r="B138" s="26" t="s">
        <v>213</v>
      </c>
      <c r="C138" s="26" t="s">
        <v>22</v>
      </c>
      <c r="D138" s="26">
        <v>48</v>
      </c>
      <c r="E138" s="13">
        <v>7447.2</v>
      </c>
      <c r="F138" s="12">
        <v>3724</v>
      </c>
      <c r="G138" s="12"/>
      <c r="H138" s="14"/>
      <c r="I138" s="12">
        <v>3724</v>
      </c>
      <c r="J138" s="38"/>
      <c r="K138" s="60" t="s">
        <v>164</v>
      </c>
      <c r="L138" s="15">
        <v>128</v>
      </c>
    </row>
    <row r="139" ht="18.75" customHeight="1" spans="1:12">
      <c r="A139" s="10" t="s">
        <v>214</v>
      </c>
      <c r="B139" s="26" t="s">
        <v>215</v>
      </c>
      <c r="C139" s="26" t="s">
        <v>22</v>
      </c>
      <c r="D139" s="26">
        <v>47</v>
      </c>
      <c r="E139" s="13">
        <v>7447.2</v>
      </c>
      <c r="F139" s="12">
        <v>3724</v>
      </c>
      <c r="G139" s="12"/>
      <c r="H139" s="14"/>
      <c r="I139" s="12">
        <v>3724</v>
      </c>
      <c r="J139" s="38"/>
      <c r="K139" s="60" t="s">
        <v>164</v>
      </c>
      <c r="L139" s="15">
        <v>129</v>
      </c>
    </row>
    <row r="140" ht="18.75" customHeight="1" spans="1:12">
      <c r="A140" s="10" t="s">
        <v>104</v>
      </c>
      <c r="B140" s="26" t="s">
        <v>216</v>
      </c>
      <c r="C140" s="26" t="s">
        <v>22</v>
      </c>
      <c r="D140" s="26">
        <v>47</v>
      </c>
      <c r="E140" s="13">
        <v>7447.2</v>
      </c>
      <c r="F140" s="12">
        <v>3724</v>
      </c>
      <c r="G140" s="19"/>
      <c r="H140" s="13"/>
      <c r="I140" s="12">
        <v>3724</v>
      </c>
      <c r="J140" s="35"/>
      <c r="K140" s="60" t="s">
        <v>164</v>
      </c>
      <c r="L140" s="15">
        <v>130</v>
      </c>
    </row>
    <row r="141" ht="18.75" customHeight="1" spans="1:12">
      <c r="A141" s="10" t="s">
        <v>102</v>
      </c>
      <c r="B141" s="20" t="s">
        <v>217</v>
      </c>
      <c r="C141" s="26" t="s">
        <v>22</v>
      </c>
      <c r="D141" s="20">
        <v>48</v>
      </c>
      <c r="E141" s="13">
        <v>7447.2</v>
      </c>
      <c r="F141" s="12">
        <v>3724</v>
      </c>
      <c r="G141" s="12"/>
      <c r="H141" s="13"/>
      <c r="I141" s="12">
        <v>3724</v>
      </c>
      <c r="J141" s="51"/>
      <c r="K141" s="60" t="s">
        <v>164</v>
      </c>
      <c r="L141" s="15">
        <v>131</v>
      </c>
    </row>
    <row r="142" ht="18.75" customHeight="1" spans="1:12">
      <c r="A142" s="10" t="s">
        <v>218</v>
      </c>
      <c r="B142" s="10" t="s">
        <v>219</v>
      </c>
      <c r="C142" s="26" t="s">
        <v>22</v>
      </c>
      <c r="D142" s="10" t="s">
        <v>23</v>
      </c>
      <c r="E142" s="13">
        <v>7447.2</v>
      </c>
      <c r="F142" s="12">
        <v>2790</v>
      </c>
      <c r="G142" s="12"/>
      <c r="H142" s="13"/>
      <c r="I142" s="12">
        <v>2790</v>
      </c>
      <c r="J142" s="25" t="s">
        <v>193</v>
      </c>
      <c r="K142" s="60" t="s">
        <v>164</v>
      </c>
      <c r="L142" s="15">
        <v>132</v>
      </c>
    </row>
    <row r="143" ht="18.75" customHeight="1" spans="1:12">
      <c r="A143" s="10" t="s">
        <v>220</v>
      </c>
      <c r="B143" s="10" t="s">
        <v>221</v>
      </c>
      <c r="C143" s="26" t="s">
        <v>22</v>
      </c>
      <c r="D143" s="10" t="s">
        <v>32</v>
      </c>
      <c r="E143" s="13">
        <v>7447.2</v>
      </c>
      <c r="F143" s="12">
        <v>3724</v>
      </c>
      <c r="G143" s="12"/>
      <c r="H143" s="13"/>
      <c r="I143" s="12">
        <v>3724</v>
      </c>
      <c r="J143" s="25"/>
      <c r="K143" s="60" t="s">
        <v>164</v>
      </c>
      <c r="L143" s="15">
        <v>133</v>
      </c>
    </row>
    <row r="144" ht="18.75" customHeight="1" spans="1:12">
      <c r="A144" s="10" t="s">
        <v>43</v>
      </c>
      <c r="B144" s="26" t="s">
        <v>222</v>
      </c>
      <c r="C144" s="26" t="s">
        <v>22</v>
      </c>
      <c r="D144" s="26">
        <v>40</v>
      </c>
      <c r="E144" s="13">
        <v>7447.2</v>
      </c>
      <c r="F144" s="12">
        <v>1860</v>
      </c>
      <c r="G144" s="19"/>
      <c r="H144" s="13"/>
      <c r="I144" s="12">
        <v>1860</v>
      </c>
      <c r="J144" s="35" t="s">
        <v>223</v>
      </c>
      <c r="K144" s="60" t="s">
        <v>164</v>
      </c>
      <c r="L144" s="15">
        <v>134</v>
      </c>
    </row>
    <row r="145" ht="18.75" customHeight="1" spans="1:12">
      <c r="A145" s="10" t="s">
        <v>99</v>
      </c>
      <c r="B145" s="26" t="s">
        <v>224</v>
      </c>
      <c r="C145" s="26" t="s">
        <v>22</v>
      </c>
      <c r="D145" s="26">
        <v>45</v>
      </c>
      <c r="E145" s="13">
        <v>7447.2</v>
      </c>
      <c r="F145" s="12">
        <v>3724</v>
      </c>
      <c r="G145" s="19"/>
      <c r="H145" s="13"/>
      <c r="I145" s="12">
        <v>3724</v>
      </c>
      <c r="J145" s="35"/>
      <c r="K145" s="60" t="s">
        <v>164</v>
      </c>
      <c r="L145" s="15">
        <v>135</v>
      </c>
    </row>
    <row r="146" ht="18.75" customHeight="1" spans="1:12">
      <c r="A146" s="10" t="s">
        <v>146</v>
      </c>
      <c r="B146" s="26" t="s">
        <v>225</v>
      </c>
      <c r="C146" s="26" t="s">
        <v>22</v>
      </c>
      <c r="D146" s="26">
        <v>46</v>
      </c>
      <c r="E146" s="13">
        <v>7447.2</v>
      </c>
      <c r="F146" s="12">
        <v>3724</v>
      </c>
      <c r="G146" s="19"/>
      <c r="H146" s="13"/>
      <c r="I146" s="12">
        <v>3724</v>
      </c>
      <c r="J146" s="35"/>
      <c r="K146" s="60" t="s">
        <v>164</v>
      </c>
      <c r="L146" s="15">
        <v>136</v>
      </c>
    </row>
    <row r="147" ht="18.75" customHeight="1" spans="1:12">
      <c r="A147" s="10" t="s">
        <v>37</v>
      </c>
      <c r="B147" s="26" t="s">
        <v>226</v>
      </c>
      <c r="C147" s="26" t="s">
        <v>17</v>
      </c>
      <c r="D147" s="26">
        <v>50</v>
      </c>
      <c r="E147" s="13">
        <v>7447.2</v>
      </c>
      <c r="F147" s="12">
        <v>1860</v>
      </c>
      <c r="G147" s="19"/>
      <c r="H147" s="13"/>
      <c r="I147" s="12">
        <v>1860</v>
      </c>
      <c r="J147" s="35" t="s">
        <v>223</v>
      </c>
      <c r="K147" s="60" t="s">
        <v>164</v>
      </c>
      <c r="L147" s="15">
        <v>137</v>
      </c>
    </row>
    <row r="148" ht="18.75" customHeight="1" spans="1:12">
      <c r="A148" s="10" t="s">
        <v>18</v>
      </c>
      <c r="B148" s="26" t="s">
        <v>227</v>
      </c>
      <c r="C148" s="26" t="s">
        <v>22</v>
      </c>
      <c r="D148" s="26">
        <v>46</v>
      </c>
      <c r="E148" s="13">
        <v>7447.2</v>
      </c>
      <c r="F148" s="12">
        <v>3724</v>
      </c>
      <c r="G148" s="19"/>
      <c r="H148" s="13"/>
      <c r="I148" s="12">
        <v>3724</v>
      </c>
      <c r="J148" s="35"/>
      <c r="K148" s="60" t="s">
        <v>164</v>
      </c>
      <c r="L148" s="15">
        <v>138</v>
      </c>
    </row>
    <row r="149" ht="18.75" customHeight="1" spans="1:12">
      <c r="A149" s="10" t="s">
        <v>228</v>
      </c>
      <c r="B149" s="20" t="s">
        <v>229</v>
      </c>
      <c r="C149" s="26" t="s">
        <v>22</v>
      </c>
      <c r="D149" s="20">
        <v>46</v>
      </c>
      <c r="E149" s="13">
        <v>7447.2</v>
      </c>
      <c r="F149" s="12">
        <v>3724</v>
      </c>
      <c r="G149" s="12"/>
      <c r="H149" s="14"/>
      <c r="I149" s="12">
        <v>3724</v>
      </c>
      <c r="J149" s="25"/>
      <c r="K149" s="60" t="s">
        <v>164</v>
      </c>
      <c r="L149" s="15">
        <v>139</v>
      </c>
    </row>
    <row r="150" ht="18.75" customHeight="1" spans="1:12">
      <c r="A150" s="10" t="s">
        <v>230</v>
      </c>
      <c r="B150" s="20" t="s">
        <v>231</v>
      </c>
      <c r="C150" s="26" t="s">
        <v>22</v>
      </c>
      <c r="D150" s="20">
        <v>47</v>
      </c>
      <c r="E150" s="13">
        <v>7447.2</v>
      </c>
      <c r="F150" s="12">
        <v>3724</v>
      </c>
      <c r="G150" s="12"/>
      <c r="H150" s="13"/>
      <c r="I150" s="12">
        <v>3724</v>
      </c>
      <c r="J150" s="25"/>
      <c r="K150" s="60" t="s">
        <v>164</v>
      </c>
      <c r="L150" s="15">
        <v>140</v>
      </c>
    </row>
    <row r="151" ht="18.75" customHeight="1" spans="1:12">
      <c r="A151" s="10" t="s">
        <v>232</v>
      </c>
      <c r="B151" s="20" t="s">
        <v>233</v>
      </c>
      <c r="C151" s="20" t="s">
        <v>17</v>
      </c>
      <c r="D151" s="20">
        <v>51</v>
      </c>
      <c r="E151" s="13">
        <v>7447.2</v>
      </c>
      <c r="F151" s="12">
        <v>3724</v>
      </c>
      <c r="G151" s="12"/>
      <c r="H151" s="13"/>
      <c r="I151" s="12">
        <v>3724</v>
      </c>
      <c r="J151" s="25"/>
      <c r="K151" s="60" t="s">
        <v>164</v>
      </c>
      <c r="L151" s="15">
        <v>141</v>
      </c>
    </row>
    <row r="152" ht="18.75" customHeight="1" spans="1:12">
      <c r="A152" s="10" t="s">
        <v>234</v>
      </c>
      <c r="B152" s="20" t="s">
        <v>235</v>
      </c>
      <c r="C152" s="20" t="s">
        <v>22</v>
      </c>
      <c r="D152" s="20">
        <v>45</v>
      </c>
      <c r="E152" s="13">
        <v>7447.2</v>
      </c>
      <c r="F152" s="12">
        <v>3724</v>
      </c>
      <c r="G152" s="12"/>
      <c r="H152" s="13"/>
      <c r="I152" s="12">
        <v>3724</v>
      </c>
      <c r="J152" s="25"/>
      <c r="K152" s="60" t="s">
        <v>164</v>
      </c>
      <c r="L152" s="15">
        <v>142</v>
      </c>
    </row>
    <row r="153" ht="18.75" customHeight="1" spans="1:12">
      <c r="A153" s="10" t="s">
        <v>236</v>
      </c>
      <c r="B153" s="26" t="s">
        <v>237</v>
      </c>
      <c r="C153" s="20" t="s">
        <v>22</v>
      </c>
      <c r="D153" s="26">
        <v>40</v>
      </c>
      <c r="E153" s="13">
        <v>7447.2</v>
      </c>
      <c r="F153" s="12">
        <v>930</v>
      </c>
      <c r="G153" s="19"/>
      <c r="H153" s="13"/>
      <c r="I153" s="12">
        <v>930</v>
      </c>
      <c r="J153" s="35" t="s">
        <v>89</v>
      </c>
      <c r="K153" s="60" t="s">
        <v>164</v>
      </c>
      <c r="L153" s="15">
        <v>143</v>
      </c>
    </row>
    <row r="154" ht="18.75" customHeight="1" spans="1:12">
      <c r="A154" s="10" t="s">
        <v>238</v>
      </c>
      <c r="B154" s="10" t="s">
        <v>239</v>
      </c>
      <c r="C154" s="10" t="s">
        <v>22</v>
      </c>
      <c r="D154" s="10" t="s">
        <v>32</v>
      </c>
      <c r="E154" s="13">
        <v>7447.2</v>
      </c>
      <c r="F154" s="12">
        <v>3724</v>
      </c>
      <c r="G154" s="12"/>
      <c r="H154" s="14"/>
      <c r="I154" s="12">
        <v>3724</v>
      </c>
      <c r="J154" s="25"/>
      <c r="K154" s="60" t="s">
        <v>164</v>
      </c>
      <c r="L154" s="15">
        <v>144</v>
      </c>
    </row>
    <row r="155" ht="18.75" customHeight="1" spans="1:12">
      <c r="A155" s="10" t="s">
        <v>240</v>
      </c>
      <c r="B155" s="26" t="s">
        <v>241</v>
      </c>
      <c r="C155" s="10" t="s">
        <v>22</v>
      </c>
      <c r="D155" s="26">
        <v>42</v>
      </c>
      <c r="E155" s="13">
        <v>7447.2</v>
      </c>
      <c r="F155" s="19">
        <v>3724</v>
      </c>
      <c r="G155" s="19"/>
      <c r="H155" s="13"/>
      <c r="I155" s="19">
        <v>3724</v>
      </c>
      <c r="J155" s="35"/>
      <c r="K155" s="60" t="s">
        <v>164</v>
      </c>
      <c r="L155" s="15">
        <v>145</v>
      </c>
    </row>
    <row r="156" ht="18.75" customHeight="1" spans="1:12">
      <c r="A156" s="10" t="s">
        <v>242</v>
      </c>
      <c r="B156" s="10" t="s">
        <v>243</v>
      </c>
      <c r="C156" s="10" t="s">
        <v>22</v>
      </c>
      <c r="D156" s="10" t="s">
        <v>40</v>
      </c>
      <c r="E156" s="13">
        <v>7447.2</v>
      </c>
      <c r="F156" s="12">
        <v>3724</v>
      </c>
      <c r="G156" s="12"/>
      <c r="H156" s="13"/>
      <c r="I156" s="12">
        <v>3724</v>
      </c>
      <c r="J156" s="25"/>
      <c r="K156" s="60" t="s">
        <v>164</v>
      </c>
      <c r="L156" s="15">
        <v>146</v>
      </c>
    </row>
    <row r="157" ht="18.75" customHeight="1" spans="1:12">
      <c r="A157" s="10" t="s">
        <v>244</v>
      </c>
      <c r="B157" s="10" t="s">
        <v>245</v>
      </c>
      <c r="C157" s="10" t="s">
        <v>22</v>
      </c>
      <c r="D157" s="10" t="s">
        <v>40</v>
      </c>
      <c r="E157" s="13">
        <v>7447.2</v>
      </c>
      <c r="F157" s="12">
        <v>3724</v>
      </c>
      <c r="G157" s="12"/>
      <c r="H157" s="13"/>
      <c r="I157" s="12">
        <v>3724</v>
      </c>
      <c r="J157" s="25"/>
      <c r="K157" s="60" t="s">
        <v>164</v>
      </c>
      <c r="L157" s="15">
        <v>147</v>
      </c>
    </row>
    <row r="158" ht="18.75" customHeight="1" spans="1:12">
      <c r="A158" s="10" t="s">
        <v>246</v>
      </c>
      <c r="B158" s="15" t="s">
        <v>247</v>
      </c>
      <c r="C158" s="15" t="s">
        <v>17</v>
      </c>
      <c r="D158" s="15">
        <v>51</v>
      </c>
      <c r="E158" s="13">
        <v>7447.2</v>
      </c>
      <c r="F158" s="12">
        <v>3724</v>
      </c>
      <c r="G158" s="15"/>
      <c r="H158" s="15"/>
      <c r="I158" s="12">
        <v>3724</v>
      </c>
      <c r="J158" s="28"/>
      <c r="K158" s="60" t="s">
        <v>164</v>
      </c>
      <c r="L158" s="15">
        <v>148</v>
      </c>
    </row>
    <row r="159" ht="18.75" customHeight="1" spans="1:12">
      <c r="A159" s="10" t="s">
        <v>248</v>
      </c>
      <c r="B159" s="15" t="s">
        <v>249</v>
      </c>
      <c r="C159" s="15" t="s">
        <v>22</v>
      </c>
      <c r="D159" s="15">
        <v>42</v>
      </c>
      <c r="E159" s="13">
        <v>7447.2</v>
      </c>
      <c r="F159" s="12">
        <v>3724</v>
      </c>
      <c r="G159" s="15"/>
      <c r="H159" s="15"/>
      <c r="I159" s="12">
        <v>3724</v>
      </c>
      <c r="J159" s="28"/>
      <c r="K159" s="60" t="s">
        <v>164</v>
      </c>
      <c r="L159" s="15">
        <v>149</v>
      </c>
    </row>
    <row r="160" ht="18.75" customHeight="1" spans="1:12">
      <c r="A160" s="10"/>
      <c r="B160" s="15"/>
      <c r="C160" s="15"/>
      <c r="D160" s="15"/>
      <c r="E160" s="13">
        <f t="shared" ref="E160:I160" si="5">SUM(E91:E159)</f>
        <v>513856.800000001</v>
      </c>
      <c r="F160" s="12">
        <f t="shared" si="5"/>
        <v>242974</v>
      </c>
      <c r="G160" s="15"/>
      <c r="H160" s="15"/>
      <c r="I160" s="37">
        <f t="shared" si="5"/>
        <v>242974</v>
      </c>
      <c r="J160" s="28"/>
      <c r="K160" s="60"/>
      <c r="L160" s="15"/>
    </row>
    <row r="161" ht="18.75" customHeight="1" spans="1:12">
      <c r="A161" s="10" t="s">
        <v>15</v>
      </c>
      <c r="B161" s="16" t="s">
        <v>250</v>
      </c>
      <c r="C161" s="10" t="s">
        <v>22</v>
      </c>
      <c r="D161" s="16" t="s">
        <v>46</v>
      </c>
      <c r="E161" s="54">
        <v>7447.2</v>
      </c>
      <c r="F161" s="12">
        <v>3724</v>
      </c>
      <c r="G161" s="16"/>
      <c r="H161" s="16"/>
      <c r="I161" s="12">
        <v>3724</v>
      </c>
      <c r="J161" s="27"/>
      <c r="K161" s="84" t="s">
        <v>251</v>
      </c>
      <c r="L161" s="15">
        <v>150</v>
      </c>
    </row>
    <row r="162" ht="18.75" customHeight="1" spans="1:12">
      <c r="A162" s="10" t="s">
        <v>20</v>
      </c>
      <c r="B162" s="16" t="s">
        <v>252</v>
      </c>
      <c r="C162" s="10" t="s">
        <v>22</v>
      </c>
      <c r="D162" s="16" t="s">
        <v>46</v>
      </c>
      <c r="E162" s="54">
        <v>7447.2</v>
      </c>
      <c r="F162" s="12">
        <v>3724</v>
      </c>
      <c r="G162" s="16"/>
      <c r="H162" s="16"/>
      <c r="I162" s="12">
        <v>3724</v>
      </c>
      <c r="J162" s="27"/>
      <c r="K162" s="84" t="s">
        <v>251</v>
      </c>
      <c r="L162" s="15">
        <v>151</v>
      </c>
    </row>
    <row r="163" ht="18.75" customHeight="1" spans="1:12">
      <c r="A163" s="10" t="s">
        <v>25</v>
      </c>
      <c r="B163" s="16" t="s">
        <v>253</v>
      </c>
      <c r="C163" s="10" t="s">
        <v>22</v>
      </c>
      <c r="D163" s="16" t="s">
        <v>46</v>
      </c>
      <c r="E163" s="54">
        <v>7447.2</v>
      </c>
      <c r="F163" s="12">
        <v>3724</v>
      </c>
      <c r="G163" s="16"/>
      <c r="H163" s="16"/>
      <c r="I163" s="12">
        <v>3724</v>
      </c>
      <c r="J163" s="27"/>
      <c r="K163" s="84" t="s">
        <v>251</v>
      </c>
      <c r="L163" s="15">
        <v>152</v>
      </c>
    </row>
    <row r="164" ht="18.75" customHeight="1" spans="1:12">
      <c r="A164" s="10" t="s">
        <v>27</v>
      </c>
      <c r="B164" s="16" t="s">
        <v>254</v>
      </c>
      <c r="C164" s="10" t="s">
        <v>22</v>
      </c>
      <c r="D164" s="16" t="s">
        <v>29</v>
      </c>
      <c r="E164" s="54">
        <v>7447.2</v>
      </c>
      <c r="F164" s="12">
        <v>3724</v>
      </c>
      <c r="G164" s="16"/>
      <c r="H164" s="16"/>
      <c r="I164" s="12">
        <v>3724</v>
      </c>
      <c r="J164" s="27"/>
      <c r="K164" s="84" t="s">
        <v>251</v>
      </c>
      <c r="L164" s="15">
        <v>153</v>
      </c>
    </row>
    <row r="165" ht="18.75" customHeight="1" spans="1:12">
      <c r="A165" s="10" t="s">
        <v>30</v>
      </c>
      <c r="B165" s="16" t="s">
        <v>255</v>
      </c>
      <c r="C165" s="10" t="s">
        <v>22</v>
      </c>
      <c r="D165" s="57">
        <v>47</v>
      </c>
      <c r="E165" s="54">
        <v>7447.2</v>
      </c>
      <c r="F165" s="12">
        <v>3724</v>
      </c>
      <c r="G165" s="16"/>
      <c r="H165" s="16"/>
      <c r="I165" s="12">
        <v>3724</v>
      </c>
      <c r="J165" s="27"/>
      <c r="K165" s="84" t="s">
        <v>251</v>
      </c>
      <c r="L165" s="15">
        <v>154</v>
      </c>
    </row>
    <row r="166" ht="18.75" customHeight="1" spans="1:12">
      <c r="A166" s="10" t="s">
        <v>33</v>
      </c>
      <c r="B166" s="16" t="s">
        <v>256</v>
      </c>
      <c r="C166" s="10" t="s">
        <v>22</v>
      </c>
      <c r="D166" s="57">
        <v>42</v>
      </c>
      <c r="E166" s="54">
        <v>7447.2</v>
      </c>
      <c r="F166" s="12">
        <v>3724</v>
      </c>
      <c r="G166" s="16"/>
      <c r="H166" s="16"/>
      <c r="I166" s="12">
        <v>3724</v>
      </c>
      <c r="J166" s="27"/>
      <c r="K166" s="84" t="s">
        <v>251</v>
      </c>
      <c r="L166" s="15">
        <v>155</v>
      </c>
    </row>
    <row r="167" ht="18.75" customHeight="1" spans="1:12">
      <c r="A167" s="10"/>
      <c r="B167" s="16"/>
      <c r="C167" s="10"/>
      <c r="D167" s="57"/>
      <c r="E167" s="54">
        <f t="shared" ref="E167:I167" si="6">SUM(E161:E166)</f>
        <v>44683.2</v>
      </c>
      <c r="F167" s="11">
        <f t="shared" si="6"/>
        <v>22344</v>
      </c>
      <c r="G167" s="16"/>
      <c r="H167" s="16"/>
      <c r="I167" s="18">
        <f t="shared" si="6"/>
        <v>22344</v>
      </c>
      <c r="J167" s="27"/>
      <c r="K167" s="84"/>
      <c r="L167" s="15"/>
    </row>
    <row r="168" ht="18.75" customHeight="1" spans="1:12">
      <c r="A168" s="10" t="s">
        <v>15</v>
      </c>
      <c r="B168" s="10" t="s">
        <v>257</v>
      </c>
      <c r="C168" s="10" t="s">
        <v>17</v>
      </c>
      <c r="D168" s="10" t="s">
        <v>37</v>
      </c>
      <c r="E168" s="13">
        <v>8688</v>
      </c>
      <c r="F168" s="19">
        <v>3724</v>
      </c>
      <c r="G168" s="12"/>
      <c r="H168" s="13"/>
      <c r="I168" s="19">
        <v>3724</v>
      </c>
      <c r="J168" s="25"/>
      <c r="K168" s="79" t="s">
        <v>258</v>
      </c>
      <c r="L168" s="15">
        <v>156</v>
      </c>
    </row>
    <row r="169" ht="18.75" customHeight="1" spans="1:12">
      <c r="A169" s="10" t="s">
        <v>20</v>
      </c>
      <c r="B169" s="20" t="s">
        <v>259</v>
      </c>
      <c r="C169" s="10" t="s">
        <v>22</v>
      </c>
      <c r="D169" s="20">
        <v>45</v>
      </c>
      <c r="E169" s="13">
        <v>8688</v>
      </c>
      <c r="F169" s="12">
        <v>3724</v>
      </c>
      <c r="G169" s="12"/>
      <c r="H169" s="13"/>
      <c r="I169" s="12">
        <v>3724</v>
      </c>
      <c r="J169" s="24"/>
      <c r="K169" s="79" t="s">
        <v>258</v>
      </c>
      <c r="L169" s="15">
        <v>157</v>
      </c>
    </row>
    <row r="170" ht="18.75" customHeight="1" spans="1:12">
      <c r="A170" s="10" t="s">
        <v>25</v>
      </c>
      <c r="B170" s="16" t="s">
        <v>260</v>
      </c>
      <c r="C170" s="10" t="s">
        <v>22</v>
      </c>
      <c r="D170" s="16" t="s">
        <v>23</v>
      </c>
      <c r="E170" s="54">
        <v>7447.2</v>
      </c>
      <c r="F170" s="11">
        <v>2790</v>
      </c>
      <c r="G170" s="16"/>
      <c r="H170" s="16"/>
      <c r="I170" s="11">
        <v>2790</v>
      </c>
      <c r="J170" s="27" t="s">
        <v>193</v>
      </c>
      <c r="K170" s="79" t="s">
        <v>258</v>
      </c>
      <c r="L170" s="15">
        <v>158</v>
      </c>
    </row>
    <row r="171" ht="18.75" customHeight="1" spans="1:12">
      <c r="A171" s="10" t="s">
        <v>27</v>
      </c>
      <c r="B171" s="16" t="s">
        <v>261</v>
      </c>
      <c r="C171" s="10" t="s">
        <v>22</v>
      </c>
      <c r="D171" s="16" t="s">
        <v>57</v>
      </c>
      <c r="E171" s="54">
        <v>8688</v>
      </c>
      <c r="F171" s="11">
        <v>3724</v>
      </c>
      <c r="G171" s="16"/>
      <c r="H171" s="16"/>
      <c r="I171" s="11">
        <v>3724</v>
      </c>
      <c r="J171" s="27"/>
      <c r="K171" s="79" t="s">
        <v>258</v>
      </c>
      <c r="L171" s="15">
        <v>159</v>
      </c>
    </row>
    <row r="172" ht="18.75" customHeight="1" spans="1:12">
      <c r="A172" s="10" t="s">
        <v>30</v>
      </c>
      <c r="B172" s="16" t="s">
        <v>262</v>
      </c>
      <c r="C172" s="16" t="s">
        <v>22</v>
      </c>
      <c r="D172" s="16" t="s">
        <v>40</v>
      </c>
      <c r="E172" s="54">
        <v>7447.2</v>
      </c>
      <c r="F172" s="11">
        <v>3724</v>
      </c>
      <c r="G172" s="16"/>
      <c r="H172" s="16"/>
      <c r="I172" s="11">
        <v>3724</v>
      </c>
      <c r="J172" s="27"/>
      <c r="K172" s="79" t="s">
        <v>258</v>
      </c>
      <c r="L172" s="15">
        <v>160</v>
      </c>
    </row>
    <row r="173" ht="18.75" customHeight="1" spans="1:12">
      <c r="A173" s="10" t="s">
        <v>33</v>
      </c>
      <c r="B173" s="16" t="s">
        <v>263</v>
      </c>
      <c r="C173" s="16" t="s">
        <v>17</v>
      </c>
      <c r="D173" s="16" t="s">
        <v>104</v>
      </c>
      <c r="E173" s="54">
        <v>7447.2</v>
      </c>
      <c r="F173" s="11">
        <v>930</v>
      </c>
      <c r="G173" s="16"/>
      <c r="H173" s="16"/>
      <c r="I173" s="11">
        <v>930</v>
      </c>
      <c r="J173" s="27" t="s">
        <v>89</v>
      </c>
      <c r="K173" s="79" t="s">
        <v>258</v>
      </c>
      <c r="L173" s="15">
        <v>161</v>
      </c>
    </row>
    <row r="174" ht="18.75" customHeight="1" spans="1:12">
      <c r="A174" s="10" t="s">
        <v>35</v>
      </c>
      <c r="B174" s="16" t="s">
        <v>264</v>
      </c>
      <c r="C174" s="16" t="s">
        <v>17</v>
      </c>
      <c r="D174" s="16" t="s">
        <v>218</v>
      </c>
      <c r="E174" s="54">
        <v>7447.2</v>
      </c>
      <c r="F174" s="11">
        <v>3724</v>
      </c>
      <c r="G174" s="16"/>
      <c r="H174" s="16"/>
      <c r="I174" s="11">
        <v>3724</v>
      </c>
      <c r="J174" s="27"/>
      <c r="K174" s="79" t="s">
        <v>258</v>
      </c>
      <c r="L174" s="15">
        <v>162</v>
      </c>
    </row>
    <row r="175" ht="18.75" customHeight="1" spans="1:12">
      <c r="A175" s="10" t="s">
        <v>38</v>
      </c>
      <c r="B175" s="10" t="s">
        <v>265</v>
      </c>
      <c r="C175" s="10" t="s">
        <v>17</v>
      </c>
      <c r="D175" s="10" t="s">
        <v>102</v>
      </c>
      <c r="E175" s="14">
        <v>7447.2</v>
      </c>
      <c r="F175" s="12">
        <v>3100</v>
      </c>
      <c r="G175" s="12"/>
      <c r="H175" s="13"/>
      <c r="I175" s="12">
        <v>3100</v>
      </c>
      <c r="J175" s="25" t="s">
        <v>51</v>
      </c>
      <c r="K175" s="80" t="s">
        <v>258</v>
      </c>
      <c r="L175" s="15">
        <v>163</v>
      </c>
    </row>
    <row r="176" ht="18.75" customHeight="1" spans="1:12">
      <c r="A176" s="10" t="s">
        <v>41</v>
      </c>
      <c r="B176" s="10" t="s">
        <v>266</v>
      </c>
      <c r="C176" s="10" t="s">
        <v>22</v>
      </c>
      <c r="D176" s="10" t="s">
        <v>62</v>
      </c>
      <c r="E176" s="13">
        <v>7447.2</v>
      </c>
      <c r="F176" s="12">
        <v>3724</v>
      </c>
      <c r="G176" s="13"/>
      <c r="H176" s="13"/>
      <c r="I176" s="12">
        <v>3724</v>
      </c>
      <c r="J176" s="35"/>
      <c r="K176" s="80" t="s">
        <v>258</v>
      </c>
      <c r="L176" s="15">
        <v>164</v>
      </c>
    </row>
    <row r="177" ht="18.75" customHeight="1" spans="1:12">
      <c r="A177" s="10"/>
      <c r="B177" s="10"/>
      <c r="C177" s="10"/>
      <c r="D177" s="10"/>
      <c r="E177" s="13">
        <f t="shared" ref="E177:I177" si="7">SUM(E168:E176)</f>
        <v>70747.2</v>
      </c>
      <c r="F177" s="12">
        <f t="shared" si="7"/>
        <v>29164</v>
      </c>
      <c r="G177" s="13"/>
      <c r="H177" s="13"/>
      <c r="I177" s="12">
        <f t="shared" si="7"/>
        <v>29164</v>
      </c>
      <c r="J177" s="35"/>
      <c r="K177" s="80"/>
      <c r="L177" s="15"/>
    </row>
    <row r="178" ht="18.75" customHeight="1" spans="1:12">
      <c r="A178" s="10" t="s">
        <v>15</v>
      </c>
      <c r="B178" s="10" t="s">
        <v>267</v>
      </c>
      <c r="C178" s="10" t="s">
        <v>22</v>
      </c>
      <c r="D178" s="10" t="s">
        <v>40</v>
      </c>
      <c r="E178" s="13">
        <v>7447.2</v>
      </c>
      <c r="F178" s="11">
        <v>3724</v>
      </c>
      <c r="G178" s="13"/>
      <c r="H178" s="13"/>
      <c r="I178" s="11">
        <v>3724</v>
      </c>
      <c r="J178" s="35"/>
      <c r="K178" s="80" t="s">
        <v>268</v>
      </c>
      <c r="L178" s="15">
        <v>165</v>
      </c>
    </row>
    <row r="179" ht="18.75" customHeight="1" spans="1:12">
      <c r="A179" s="10" t="s">
        <v>20</v>
      </c>
      <c r="B179" s="20" t="s">
        <v>269</v>
      </c>
      <c r="C179" s="20" t="s">
        <v>17</v>
      </c>
      <c r="D179" s="20">
        <v>51</v>
      </c>
      <c r="E179" s="13">
        <v>7447.2</v>
      </c>
      <c r="F179" s="11">
        <v>3724</v>
      </c>
      <c r="G179" s="13"/>
      <c r="H179" s="13"/>
      <c r="I179" s="11">
        <v>3724</v>
      </c>
      <c r="J179" s="24"/>
      <c r="K179" s="80" t="s">
        <v>268</v>
      </c>
      <c r="L179" s="15">
        <v>166</v>
      </c>
    </row>
    <row r="180" ht="18.75" customHeight="1" spans="1:12">
      <c r="A180" s="10" t="s">
        <v>25</v>
      </c>
      <c r="B180" s="16" t="s">
        <v>270</v>
      </c>
      <c r="C180" s="16" t="s">
        <v>22</v>
      </c>
      <c r="D180" s="16" t="s">
        <v>46</v>
      </c>
      <c r="E180" s="13">
        <v>7447.2</v>
      </c>
      <c r="F180" s="11">
        <v>3724</v>
      </c>
      <c r="G180" s="13"/>
      <c r="H180" s="16"/>
      <c r="I180" s="11">
        <v>3724</v>
      </c>
      <c r="J180" s="27"/>
      <c r="K180" s="80" t="s">
        <v>268</v>
      </c>
      <c r="L180" s="15">
        <v>167</v>
      </c>
    </row>
    <row r="181" ht="18.75" customHeight="1" spans="1:12">
      <c r="A181" s="10" t="s">
        <v>27</v>
      </c>
      <c r="B181" s="16" t="s">
        <v>271</v>
      </c>
      <c r="C181" s="16" t="s">
        <v>22</v>
      </c>
      <c r="D181" s="16" t="s">
        <v>49</v>
      </c>
      <c r="E181" s="13">
        <v>7447.2</v>
      </c>
      <c r="F181" s="11">
        <v>3724</v>
      </c>
      <c r="G181" s="13"/>
      <c r="H181" s="16"/>
      <c r="I181" s="11">
        <v>3724</v>
      </c>
      <c r="J181" s="56"/>
      <c r="K181" s="80" t="s">
        <v>268</v>
      </c>
      <c r="L181" s="15">
        <v>168</v>
      </c>
    </row>
    <row r="182" ht="18.75" customHeight="1" spans="1:12">
      <c r="A182" s="10" t="s">
        <v>30</v>
      </c>
      <c r="B182" s="16" t="s">
        <v>272</v>
      </c>
      <c r="C182" s="16" t="s">
        <v>17</v>
      </c>
      <c r="D182" s="16" t="s">
        <v>102</v>
      </c>
      <c r="E182" s="13">
        <v>7447.2</v>
      </c>
      <c r="F182" s="11">
        <v>3724</v>
      </c>
      <c r="G182" s="13"/>
      <c r="H182" s="16"/>
      <c r="I182" s="11">
        <v>3724</v>
      </c>
      <c r="J182" s="27"/>
      <c r="K182" s="80" t="s">
        <v>268</v>
      </c>
      <c r="L182" s="15">
        <v>169</v>
      </c>
    </row>
    <row r="183" ht="18.75" customHeight="1" spans="1:12">
      <c r="A183" s="10" t="s">
        <v>33</v>
      </c>
      <c r="B183" s="16" t="s">
        <v>273</v>
      </c>
      <c r="C183" s="16" t="s">
        <v>22</v>
      </c>
      <c r="D183" s="16" t="s">
        <v>32</v>
      </c>
      <c r="E183" s="13">
        <v>7447.2</v>
      </c>
      <c r="F183" s="11">
        <v>3724</v>
      </c>
      <c r="G183" s="16"/>
      <c r="H183" s="16"/>
      <c r="I183" s="11">
        <v>3724</v>
      </c>
      <c r="J183" s="27"/>
      <c r="K183" s="80" t="s">
        <v>268</v>
      </c>
      <c r="L183" s="15">
        <v>170</v>
      </c>
    </row>
    <row r="184" ht="18.75" customHeight="1" spans="1:12">
      <c r="A184" s="10" t="s">
        <v>35</v>
      </c>
      <c r="B184" s="16" t="s">
        <v>274</v>
      </c>
      <c r="C184" s="16" t="s">
        <v>22</v>
      </c>
      <c r="D184" s="16" t="s">
        <v>46</v>
      </c>
      <c r="E184" s="13">
        <v>7447.2</v>
      </c>
      <c r="F184" s="11">
        <v>3724</v>
      </c>
      <c r="G184" s="16"/>
      <c r="H184" s="16"/>
      <c r="I184" s="11">
        <v>3724</v>
      </c>
      <c r="J184" s="27"/>
      <c r="K184" s="80" t="s">
        <v>268</v>
      </c>
      <c r="L184" s="15">
        <v>171</v>
      </c>
    </row>
    <row r="185" ht="18.75" customHeight="1" spans="1:12">
      <c r="A185" s="10" t="s">
        <v>38</v>
      </c>
      <c r="B185" s="20" t="s">
        <v>275</v>
      </c>
      <c r="C185" s="20" t="s">
        <v>22</v>
      </c>
      <c r="D185" s="20">
        <v>45</v>
      </c>
      <c r="E185" s="13">
        <v>7447.2</v>
      </c>
      <c r="F185" s="11">
        <v>3724</v>
      </c>
      <c r="G185" s="12"/>
      <c r="H185" s="13"/>
      <c r="I185" s="11">
        <v>3724</v>
      </c>
      <c r="J185" s="25"/>
      <c r="K185" s="80" t="s">
        <v>268</v>
      </c>
      <c r="L185" s="15">
        <v>172</v>
      </c>
    </row>
    <row r="186" ht="18.75" customHeight="1" spans="1:12">
      <c r="A186" s="10" t="s">
        <v>41</v>
      </c>
      <c r="B186" s="26" t="s">
        <v>276</v>
      </c>
      <c r="C186" s="26" t="s">
        <v>22</v>
      </c>
      <c r="D186" s="20">
        <v>44</v>
      </c>
      <c r="E186" s="13">
        <v>7447.2</v>
      </c>
      <c r="F186" s="11">
        <v>3724</v>
      </c>
      <c r="G186" s="12"/>
      <c r="H186" s="13"/>
      <c r="I186" s="11">
        <v>3724</v>
      </c>
      <c r="J186" s="35"/>
      <c r="K186" s="80" t="s">
        <v>268</v>
      </c>
      <c r="L186" s="15">
        <v>173</v>
      </c>
    </row>
    <row r="187" ht="18.75" customHeight="1" spans="1:12">
      <c r="A187" s="10"/>
      <c r="B187" s="26"/>
      <c r="C187" s="26"/>
      <c r="D187" s="20"/>
      <c r="E187" s="14">
        <f t="shared" ref="E187:I187" si="8">SUM(E178:E186)</f>
        <v>67024.8</v>
      </c>
      <c r="F187" s="12">
        <f t="shared" si="8"/>
        <v>33516</v>
      </c>
      <c r="G187" s="12"/>
      <c r="H187" s="13"/>
      <c r="I187" s="12">
        <f t="shared" si="8"/>
        <v>33516</v>
      </c>
      <c r="J187" s="35"/>
      <c r="K187" s="80"/>
      <c r="L187" s="15"/>
    </row>
    <row r="188" ht="18.75" customHeight="1" spans="1:12">
      <c r="A188" s="16" t="s">
        <v>15</v>
      </c>
      <c r="B188" s="32" t="s">
        <v>277</v>
      </c>
      <c r="C188" s="10" t="s">
        <v>22</v>
      </c>
      <c r="D188" s="32">
        <v>47</v>
      </c>
      <c r="E188" s="13">
        <v>7447.2</v>
      </c>
      <c r="F188" s="11">
        <v>3724</v>
      </c>
      <c r="G188" s="18"/>
      <c r="H188" s="11"/>
      <c r="I188" s="11">
        <v>3724</v>
      </c>
      <c r="J188" s="31"/>
      <c r="K188" s="60" t="s">
        <v>278</v>
      </c>
      <c r="L188" s="15">
        <v>174</v>
      </c>
    </row>
    <row r="189" ht="18.75" customHeight="1" spans="1:12">
      <c r="A189" s="16" t="s">
        <v>20</v>
      </c>
      <c r="B189" s="32" t="s">
        <v>279</v>
      </c>
      <c r="C189" s="10" t="s">
        <v>22</v>
      </c>
      <c r="D189" s="32">
        <v>46</v>
      </c>
      <c r="E189" s="13">
        <v>7447.2</v>
      </c>
      <c r="F189" s="11">
        <v>3724</v>
      </c>
      <c r="G189" s="18"/>
      <c r="H189" s="11"/>
      <c r="I189" s="11">
        <v>3724</v>
      </c>
      <c r="J189" s="31"/>
      <c r="K189" s="60" t="s">
        <v>278</v>
      </c>
      <c r="L189" s="15">
        <v>175</v>
      </c>
    </row>
    <row r="190" ht="18.75" customHeight="1" spans="1:12">
      <c r="A190" s="16" t="s">
        <v>25</v>
      </c>
      <c r="B190" s="32" t="s">
        <v>280</v>
      </c>
      <c r="C190" s="32" t="s">
        <v>17</v>
      </c>
      <c r="D190" s="32">
        <v>51</v>
      </c>
      <c r="E190" s="13">
        <v>7447.2</v>
      </c>
      <c r="F190" s="11">
        <v>3724</v>
      </c>
      <c r="G190" s="18"/>
      <c r="H190" s="11"/>
      <c r="I190" s="11">
        <v>3724</v>
      </c>
      <c r="J190" s="31"/>
      <c r="K190" s="60" t="s">
        <v>278</v>
      </c>
      <c r="L190" s="15">
        <v>176</v>
      </c>
    </row>
    <row r="191" ht="18.75" customHeight="1" spans="1:12">
      <c r="A191" s="16" t="s">
        <v>27</v>
      </c>
      <c r="B191" s="32" t="s">
        <v>281</v>
      </c>
      <c r="C191" s="10" t="s">
        <v>22</v>
      </c>
      <c r="D191" s="32">
        <v>45</v>
      </c>
      <c r="E191" s="13">
        <v>7447.2</v>
      </c>
      <c r="F191" s="11">
        <v>3724</v>
      </c>
      <c r="G191" s="18"/>
      <c r="H191" s="11"/>
      <c r="I191" s="11">
        <v>3724</v>
      </c>
      <c r="J191" s="31"/>
      <c r="K191" s="60" t="s">
        <v>278</v>
      </c>
      <c r="L191" s="15">
        <v>177</v>
      </c>
    </row>
    <row r="192" ht="18.75" customHeight="1" spans="1:12">
      <c r="A192" s="16" t="s">
        <v>30</v>
      </c>
      <c r="B192" s="32" t="s">
        <v>282</v>
      </c>
      <c r="C192" s="10" t="s">
        <v>22</v>
      </c>
      <c r="D192" s="32">
        <v>45</v>
      </c>
      <c r="E192" s="13">
        <v>7447.2</v>
      </c>
      <c r="F192" s="11">
        <v>3724</v>
      </c>
      <c r="G192" s="18"/>
      <c r="H192" s="11"/>
      <c r="I192" s="11">
        <v>3724</v>
      </c>
      <c r="J192" s="31"/>
      <c r="K192" s="60" t="s">
        <v>278</v>
      </c>
      <c r="L192" s="15">
        <v>178</v>
      </c>
    </row>
    <row r="193" ht="18.75" customHeight="1" spans="1:12">
      <c r="A193" s="16" t="s">
        <v>33</v>
      </c>
      <c r="B193" s="32" t="s">
        <v>283</v>
      </c>
      <c r="C193" s="10" t="s">
        <v>22</v>
      </c>
      <c r="D193" s="32">
        <v>46</v>
      </c>
      <c r="E193" s="13">
        <v>7447.2</v>
      </c>
      <c r="F193" s="11">
        <v>3724</v>
      </c>
      <c r="G193" s="18"/>
      <c r="H193" s="11"/>
      <c r="I193" s="11">
        <v>3724</v>
      </c>
      <c r="J193" s="31"/>
      <c r="K193" s="60" t="s">
        <v>278</v>
      </c>
      <c r="L193" s="15">
        <v>179</v>
      </c>
    </row>
    <row r="194" ht="18.75" customHeight="1" spans="1:12">
      <c r="A194" s="16" t="s">
        <v>35</v>
      </c>
      <c r="B194" s="32" t="s">
        <v>284</v>
      </c>
      <c r="C194" s="10" t="s">
        <v>22</v>
      </c>
      <c r="D194" s="32">
        <v>46</v>
      </c>
      <c r="E194" s="13">
        <v>7447.2</v>
      </c>
      <c r="F194" s="11">
        <v>3724</v>
      </c>
      <c r="G194" s="18"/>
      <c r="H194" s="11"/>
      <c r="I194" s="11">
        <v>3724</v>
      </c>
      <c r="J194" s="31"/>
      <c r="K194" s="60" t="s">
        <v>278</v>
      </c>
      <c r="L194" s="15">
        <v>180</v>
      </c>
    </row>
    <row r="195" ht="18.75" customHeight="1" spans="1:12">
      <c r="A195" s="16" t="s">
        <v>38</v>
      </c>
      <c r="B195" s="32" t="s">
        <v>285</v>
      </c>
      <c r="C195" s="10" t="s">
        <v>22</v>
      </c>
      <c r="D195" s="32">
        <v>43</v>
      </c>
      <c r="E195" s="13">
        <v>7447.2</v>
      </c>
      <c r="F195" s="11">
        <v>3724</v>
      </c>
      <c r="G195" s="18"/>
      <c r="H195" s="11"/>
      <c r="I195" s="11">
        <v>3724</v>
      </c>
      <c r="J195" s="31"/>
      <c r="K195" s="60" t="s">
        <v>278</v>
      </c>
      <c r="L195" s="15">
        <v>181</v>
      </c>
    </row>
    <row r="196" ht="18.75" customHeight="1" spans="1:12">
      <c r="A196" s="16" t="s">
        <v>41</v>
      </c>
      <c r="B196" s="32" t="s">
        <v>286</v>
      </c>
      <c r="C196" s="10" t="s">
        <v>22</v>
      </c>
      <c r="D196" s="32">
        <v>41</v>
      </c>
      <c r="E196" s="13">
        <v>7447.2</v>
      </c>
      <c r="F196" s="11">
        <v>3724</v>
      </c>
      <c r="G196" s="18"/>
      <c r="H196" s="11"/>
      <c r="I196" s="11">
        <v>3724</v>
      </c>
      <c r="J196" s="31"/>
      <c r="K196" s="60" t="s">
        <v>278</v>
      </c>
      <c r="L196" s="15">
        <v>182</v>
      </c>
    </row>
    <row r="197" ht="18.75" customHeight="1" spans="1:12">
      <c r="A197" s="16" t="s">
        <v>44</v>
      </c>
      <c r="B197" s="32" t="s">
        <v>287</v>
      </c>
      <c r="C197" s="10" t="s">
        <v>22</v>
      </c>
      <c r="D197" s="32">
        <v>46</v>
      </c>
      <c r="E197" s="13">
        <v>7447.2</v>
      </c>
      <c r="F197" s="11">
        <v>3724</v>
      </c>
      <c r="G197" s="18"/>
      <c r="H197" s="11"/>
      <c r="I197" s="11">
        <v>3724</v>
      </c>
      <c r="J197" s="31"/>
      <c r="K197" s="60" t="s">
        <v>278</v>
      </c>
      <c r="L197" s="15">
        <v>183</v>
      </c>
    </row>
    <row r="198" ht="18.75" customHeight="1" spans="1:12">
      <c r="A198" s="16" t="s">
        <v>47</v>
      </c>
      <c r="B198" s="32" t="s">
        <v>288</v>
      </c>
      <c r="C198" s="32" t="s">
        <v>17</v>
      </c>
      <c r="D198" s="32">
        <v>58</v>
      </c>
      <c r="E198" s="13">
        <v>12410.4</v>
      </c>
      <c r="F198" s="11">
        <v>3724</v>
      </c>
      <c r="G198" s="18"/>
      <c r="H198" s="11"/>
      <c r="I198" s="11">
        <v>3724</v>
      </c>
      <c r="J198" s="31"/>
      <c r="K198" s="60" t="s">
        <v>278</v>
      </c>
      <c r="L198" s="15">
        <v>184</v>
      </c>
    </row>
    <row r="199" ht="18.75" customHeight="1" spans="1:12">
      <c r="A199" s="16" t="s">
        <v>107</v>
      </c>
      <c r="B199" s="32" t="s">
        <v>289</v>
      </c>
      <c r="C199" s="10" t="s">
        <v>22</v>
      </c>
      <c r="D199" s="32">
        <v>46</v>
      </c>
      <c r="E199" s="13">
        <v>7447.2</v>
      </c>
      <c r="F199" s="11">
        <v>3724</v>
      </c>
      <c r="G199" s="18"/>
      <c r="H199" s="11"/>
      <c r="I199" s="11">
        <v>3724</v>
      </c>
      <c r="J199" s="31"/>
      <c r="K199" s="60" t="s">
        <v>278</v>
      </c>
      <c r="L199" s="15">
        <v>185</v>
      </c>
    </row>
    <row r="200" ht="18.75" customHeight="1" spans="1:12">
      <c r="A200" s="16" t="s">
        <v>109</v>
      </c>
      <c r="B200" s="32" t="s">
        <v>290</v>
      </c>
      <c r="C200" s="10" t="s">
        <v>22</v>
      </c>
      <c r="D200" s="32">
        <v>40</v>
      </c>
      <c r="E200" s="13">
        <v>7447.2</v>
      </c>
      <c r="F200" s="18">
        <v>2170</v>
      </c>
      <c r="G200" s="18"/>
      <c r="H200" s="11"/>
      <c r="I200" s="18">
        <v>2170</v>
      </c>
      <c r="J200" s="31" t="s">
        <v>291</v>
      </c>
      <c r="K200" s="60" t="s">
        <v>278</v>
      </c>
      <c r="L200" s="15">
        <v>186</v>
      </c>
    </row>
    <row r="201" ht="18.75" customHeight="1" spans="1:12">
      <c r="A201" s="16" t="s">
        <v>111</v>
      </c>
      <c r="B201" s="32" t="s">
        <v>292</v>
      </c>
      <c r="C201" s="10" t="s">
        <v>22</v>
      </c>
      <c r="D201" s="32">
        <v>40</v>
      </c>
      <c r="E201" s="13">
        <v>7447.2</v>
      </c>
      <c r="F201" s="18">
        <v>2790</v>
      </c>
      <c r="G201" s="18"/>
      <c r="H201" s="11"/>
      <c r="I201" s="18">
        <v>2790</v>
      </c>
      <c r="J201" s="31" t="s">
        <v>193</v>
      </c>
      <c r="K201" s="60" t="s">
        <v>278</v>
      </c>
      <c r="L201" s="15">
        <v>187</v>
      </c>
    </row>
    <row r="202" ht="18.75" customHeight="1" spans="1:12">
      <c r="A202" s="16" t="s">
        <v>113</v>
      </c>
      <c r="B202" s="32" t="s">
        <v>293</v>
      </c>
      <c r="C202" s="32" t="s">
        <v>17</v>
      </c>
      <c r="D202" s="32">
        <v>55</v>
      </c>
      <c r="E202" s="13">
        <v>13428</v>
      </c>
      <c r="F202" s="11">
        <v>3724</v>
      </c>
      <c r="G202" s="18"/>
      <c r="H202" s="11"/>
      <c r="I202" s="11">
        <v>3724</v>
      </c>
      <c r="J202" s="31"/>
      <c r="K202" s="60" t="s">
        <v>278</v>
      </c>
      <c r="L202" s="15">
        <v>188</v>
      </c>
    </row>
    <row r="203" ht="18.75" customHeight="1" spans="1:12">
      <c r="A203" s="16" t="s">
        <v>115</v>
      </c>
      <c r="B203" s="32" t="s">
        <v>294</v>
      </c>
      <c r="C203" s="10" t="s">
        <v>22</v>
      </c>
      <c r="D203" s="32">
        <v>42</v>
      </c>
      <c r="E203" s="13">
        <v>7447.2</v>
      </c>
      <c r="F203" s="11">
        <v>3724</v>
      </c>
      <c r="G203" s="18"/>
      <c r="H203" s="11"/>
      <c r="I203" s="11">
        <v>3724</v>
      </c>
      <c r="J203" s="27"/>
      <c r="K203" s="60" t="s">
        <v>278</v>
      </c>
      <c r="L203" s="15">
        <v>189</v>
      </c>
    </row>
    <row r="204" ht="18.75" customHeight="1" spans="1:12">
      <c r="A204" s="16" t="s">
        <v>117</v>
      </c>
      <c r="B204" s="32" t="s">
        <v>295</v>
      </c>
      <c r="C204" s="10" t="s">
        <v>22</v>
      </c>
      <c r="D204" s="32">
        <v>45</v>
      </c>
      <c r="E204" s="13">
        <v>7447.2</v>
      </c>
      <c r="F204" s="11">
        <v>3724</v>
      </c>
      <c r="G204" s="18"/>
      <c r="H204" s="11"/>
      <c r="I204" s="11">
        <v>3724</v>
      </c>
      <c r="J204" s="27"/>
      <c r="K204" s="60" t="s">
        <v>278</v>
      </c>
      <c r="L204" s="15">
        <v>190</v>
      </c>
    </row>
    <row r="205" ht="18.75" customHeight="1" spans="1:12">
      <c r="A205" s="16" t="s">
        <v>119</v>
      </c>
      <c r="B205" s="32" t="s">
        <v>296</v>
      </c>
      <c r="C205" s="10" t="s">
        <v>17</v>
      </c>
      <c r="D205" s="32">
        <v>54</v>
      </c>
      <c r="E205" s="13">
        <v>7447.2</v>
      </c>
      <c r="F205" s="11">
        <v>3724</v>
      </c>
      <c r="G205" s="18"/>
      <c r="H205" s="11"/>
      <c r="I205" s="11">
        <v>3724</v>
      </c>
      <c r="J205" s="31"/>
      <c r="K205" s="60" t="s">
        <v>278</v>
      </c>
      <c r="L205" s="15">
        <v>191</v>
      </c>
    </row>
    <row r="206" ht="18.75" customHeight="1" spans="1:12">
      <c r="A206" s="16" t="s">
        <v>121</v>
      </c>
      <c r="B206" s="32" t="s">
        <v>297</v>
      </c>
      <c r="C206" s="10" t="s">
        <v>17</v>
      </c>
      <c r="D206" s="32">
        <v>56</v>
      </c>
      <c r="E206" s="13">
        <v>7447.2</v>
      </c>
      <c r="F206" s="11">
        <v>3724</v>
      </c>
      <c r="G206" s="18"/>
      <c r="H206" s="11"/>
      <c r="I206" s="11">
        <v>3724</v>
      </c>
      <c r="J206" s="27"/>
      <c r="K206" s="60" t="s">
        <v>278</v>
      </c>
      <c r="L206" s="15">
        <v>192</v>
      </c>
    </row>
    <row r="207" ht="18.75" customHeight="1" spans="1:12">
      <c r="A207" s="16" t="s">
        <v>123</v>
      </c>
      <c r="B207" s="32" t="s">
        <v>298</v>
      </c>
      <c r="C207" s="10" t="s">
        <v>17</v>
      </c>
      <c r="D207" s="32">
        <v>51</v>
      </c>
      <c r="E207" s="13">
        <v>7447.2</v>
      </c>
      <c r="F207" s="11">
        <v>3724</v>
      </c>
      <c r="G207" s="18"/>
      <c r="H207" s="11"/>
      <c r="I207" s="11">
        <v>3724</v>
      </c>
      <c r="J207" s="31"/>
      <c r="K207" s="60" t="s">
        <v>278</v>
      </c>
      <c r="L207" s="15">
        <v>193</v>
      </c>
    </row>
    <row r="208" ht="18.75" customHeight="1" spans="1:12">
      <c r="A208" s="16" t="s">
        <v>125</v>
      </c>
      <c r="B208" s="32" t="s">
        <v>299</v>
      </c>
      <c r="C208" s="10" t="s">
        <v>17</v>
      </c>
      <c r="D208" s="32">
        <v>50</v>
      </c>
      <c r="E208" s="13">
        <v>7447.2</v>
      </c>
      <c r="F208" s="11">
        <v>3724</v>
      </c>
      <c r="G208" s="18"/>
      <c r="H208" s="11"/>
      <c r="I208" s="11">
        <v>3724</v>
      </c>
      <c r="J208" s="27"/>
      <c r="K208" s="60" t="s">
        <v>278</v>
      </c>
      <c r="L208" s="15">
        <v>194</v>
      </c>
    </row>
    <row r="209" ht="18.75" customHeight="1" spans="1:12">
      <c r="A209" s="16" t="s">
        <v>127</v>
      </c>
      <c r="B209" s="32" t="s">
        <v>300</v>
      </c>
      <c r="C209" s="10" t="s">
        <v>17</v>
      </c>
      <c r="D209" s="32">
        <v>54</v>
      </c>
      <c r="E209" s="13">
        <v>7447.2</v>
      </c>
      <c r="F209" s="11">
        <v>3724</v>
      </c>
      <c r="G209" s="18"/>
      <c r="H209" s="11"/>
      <c r="I209" s="11">
        <v>3724</v>
      </c>
      <c r="J209" s="31"/>
      <c r="K209" s="60" t="s">
        <v>278</v>
      </c>
      <c r="L209" s="15">
        <v>195</v>
      </c>
    </row>
    <row r="210" ht="18.75" customHeight="1" spans="1:12">
      <c r="A210" s="16" t="s">
        <v>129</v>
      </c>
      <c r="B210" s="10" t="s">
        <v>301</v>
      </c>
      <c r="C210" s="10" t="s">
        <v>22</v>
      </c>
      <c r="D210" s="10" t="s">
        <v>57</v>
      </c>
      <c r="E210" s="13">
        <v>7447.2</v>
      </c>
      <c r="F210" s="11">
        <v>3724</v>
      </c>
      <c r="G210" s="13"/>
      <c r="H210" s="13"/>
      <c r="I210" s="11">
        <v>3724</v>
      </c>
      <c r="J210" s="35"/>
      <c r="K210" s="60" t="s">
        <v>278</v>
      </c>
      <c r="L210" s="15">
        <v>196</v>
      </c>
    </row>
    <row r="211" ht="18.75" customHeight="1" spans="1:12">
      <c r="A211" s="16" t="s">
        <v>131</v>
      </c>
      <c r="B211" s="10" t="s">
        <v>302</v>
      </c>
      <c r="C211" s="10" t="s">
        <v>22</v>
      </c>
      <c r="D211" s="10" t="s">
        <v>46</v>
      </c>
      <c r="E211" s="13">
        <v>7447.2</v>
      </c>
      <c r="F211" s="11">
        <v>3724</v>
      </c>
      <c r="G211" s="13"/>
      <c r="H211" s="13"/>
      <c r="I211" s="11">
        <v>3724</v>
      </c>
      <c r="J211" s="35"/>
      <c r="K211" s="60" t="s">
        <v>278</v>
      </c>
      <c r="L211" s="15">
        <v>197</v>
      </c>
    </row>
    <row r="212" ht="18.75" customHeight="1" spans="1:12">
      <c r="A212" s="16" t="s">
        <v>133</v>
      </c>
      <c r="B212" s="20" t="s">
        <v>303</v>
      </c>
      <c r="C212" s="20" t="s">
        <v>22</v>
      </c>
      <c r="D212" s="20">
        <v>44</v>
      </c>
      <c r="E212" s="13">
        <v>7447.2</v>
      </c>
      <c r="F212" s="11">
        <v>3724</v>
      </c>
      <c r="G212" s="12"/>
      <c r="H212" s="13"/>
      <c r="I212" s="11">
        <v>3724</v>
      </c>
      <c r="J212" s="24"/>
      <c r="K212" s="60" t="s">
        <v>278</v>
      </c>
      <c r="L212" s="15">
        <v>198</v>
      </c>
    </row>
    <row r="213" ht="18.75" customHeight="1" spans="1:12">
      <c r="A213" s="16" t="s">
        <v>135</v>
      </c>
      <c r="B213" s="16" t="s">
        <v>304</v>
      </c>
      <c r="C213" s="16" t="s">
        <v>22</v>
      </c>
      <c r="D213" s="16" t="s">
        <v>57</v>
      </c>
      <c r="E213" s="54">
        <v>7447.2</v>
      </c>
      <c r="F213" s="11">
        <v>3724</v>
      </c>
      <c r="G213" s="16"/>
      <c r="H213" s="16"/>
      <c r="I213" s="11">
        <v>3724</v>
      </c>
      <c r="J213" s="27"/>
      <c r="K213" s="60" t="s">
        <v>278</v>
      </c>
      <c r="L213" s="15">
        <v>199</v>
      </c>
    </row>
    <row r="214" ht="18.75" customHeight="1" spans="1:12">
      <c r="A214" s="16" t="s">
        <v>138</v>
      </c>
      <c r="B214" s="16" t="s">
        <v>305</v>
      </c>
      <c r="C214" s="16" t="s">
        <v>22</v>
      </c>
      <c r="D214" s="16" t="s">
        <v>40</v>
      </c>
      <c r="E214" s="54">
        <v>7447.2</v>
      </c>
      <c r="F214" s="11">
        <v>3724</v>
      </c>
      <c r="G214" s="16"/>
      <c r="H214" s="16"/>
      <c r="I214" s="11">
        <v>3724</v>
      </c>
      <c r="J214" s="31"/>
      <c r="K214" s="60" t="s">
        <v>278</v>
      </c>
      <c r="L214" s="15">
        <v>200</v>
      </c>
    </row>
    <row r="215" ht="18.75" customHeight="1" spans="1:12">
      <c r="A215" s="16" t="s">
        <v>140</v>
      </c>
      <c r="B215" s="16" t="s">
        <v>306</v>
      </c>
      <c r="C215" s="16" t="s">
        <v>22</v>
      </c>
      <c r="D215" s="16" t="s">
        <v>23</v>
      </c>
      <c r="E215" s="54">
        <v>7447.2</v>
      </c>
      <c r="F215" s="11">
        <v>1860</v>
      </c>
      <c r="G215" s="16"/>
      <c r="H215" s="16"/>
      <c r="I215" s="11">
        <v>1860</v>
      </c>
      <c r="J215" s="27"/>
      <c r="K215" s="60" t="s">
        <v>278</v>
      </c>
      <c r="L215" s="15">
        <v>201</v>
      </c>
    </row>
    <row r="216" ht="18.75" customHeight="1" spans="1:12">
      <c r="A216" s="16" t="s">
        <v>142</v>
      </c>
      <c r="B216" s="16" t="s">
        <v>307</v>
      </c>
      <c r="C216" s="16" t="s">
        <v>22</v>
      </c>
      <c r="D216" s="16" t="s">
        <v>23</v>
      </c>
      <c r="E216" s="54">
        <v>7447.2</v>
      </c>
      <c r="F216" s="11">
        <v>3724</v>
      </c>
      <c r="G216" s="16"/>
      <c r="H216" s="16"/>
      <c r="I216" s="11">
        <v>3724</v>
      </c>
      <c r="J216" s="27"/>
      <c r="K216" s="60" t="s">
        <v>278</v>
      </c>
      <c r="L216" s="15">
        <v>202</v>
      </c>
    </row>
    <row r="217" ht="18.75" customHeight="1" spans="1:12">
      <c r="A217" s="16" t="s">
        <v>144</v>
      </c>
      <c r="B217" s="16" t="s">
        <v>308</v>
      </c>
      <c r="C217" s="16" t="s">
        <v>22</v>
      </c>
      <c r="D217" s="16" t="s">
        <v>40</v>
      </c>
      <c r="E217" s="54">
        <v>7447.2</v>
      </c>
      <c r="F217" s="11">
        <v>3724</v>
      </c>
      <c r="G217" s="16"/>
      <c r="H217" s="16"/>
      <c r="I217" s="11">
        <v>3724</v>
      </c>
      <c r="J217" s="27"/>
      <c r="K217" s="60" t="s">
        <v>278</v>
      </c>
      <c r="L217" s="15">
        <v>203</v>
      </c>
    </row>
    <row r="218" ht="18.75" customHeight="1" spans="1:12">
      <c r="A218" s="16" t="s">
        <v>147</v>
      </c>
      <c r="B218" s="15" t="s">
        <v>309</v>
      </c>
      <c r="C218" s="15" t="s">
        <v>22</v>
      </c>
      <c r="D218" s="15">
        <v>48</v>
      </c>
      <c r="E218" s="17">
        <v>7447.2</v>
      </c>
      <c r="F218" s="11">
        <v>3724</v>
      </c>
      <c r="G218" s="15"/>
      <c r="H218" s="15"/>
      <c r="I218" s="11">
        <v>3724</v>
      </c>
      <c r="J218" s="28"/>
      <c r="K218" s="60" t="s">
        <v>278</v>
      </c>
      <c r="L218" s="15">
        <v>204</v>
      </c>
    </row>
    <row r="219" ht="18.75" customHeight="1" spans="1:12">
      <c r="A219" s="16" t="s">
        <v>149</v>
      </c>
      <c r="B219" s="16" t="s">
        <v>310</v>
      </c>
      <c r="C219" s="16" t="s">
        <v>17</v>
      </c>
      <c r="D219" s="16" t="s">
        <v>104</v>
      </c>
      <c r="E219" s="54">
        <v>7447.2</v>
      </c>
      <c r="F219" s="11">
        <v>3724</v>
      </c>
      <c r="G219" s="16"/>
      <c r="H219" s="16"/>
      <c r="I219" s="11">
        <v>3724</v>
      </c>
      <c r="J219" s="27"/>
      <c r="K219" s="60" t="s">
        <v>278</v>
      </c>
      <c r="L219" s="15">
        <v>205</v>
      </c>
    </row>
    <row r="220" ht="18.75" customHeight="1" spans="1:12">
      <c r="A220" s="16" t="s">
        <v>151</v>
      </c>
      <c r="B220" s="32" t="s">
        <v>311</v>
      </c>
      <c r="C220" s="10" t="s">
        <v>17</v>
      </c>
      <c r="D220" s="15">
        <v>50</v>
      </c>
      <c r="E220" s="13">
        <v>7447.2</v>
      </c>
      <c r="F220" s="18">
        <v>3100</v>
      </c>
      <c r="G220" s="18"/>
      <c r="H220" s="11"/>
      <c r="I220" s="18">
        <v>3100</v>
      </c>
      <c r="J220" s="31" t="s">
        <v>51</v>
      </c>
      <c r="K220" s="60" t="s">
        <v>278</v>
      </c>
      <c r="L220" s="15">
        <v>206</v>
      </c>
    </row>
    <row r="221" ht="18.75" customHeight="1" spans="1:12">
      <c r="A221" s="16" t="s">
        <v>153</v>
      </c>
      <c r="B221" s="32" t="s">
        <v>312</v>
      </c>
      <c r="C221" s="10" t="s">
        <v>22</v>
      </c>
      <c r="D221" s="32">
        <v>43</v>
      </c>
      <c r="E221" s="13">
        <v>7447.2</v>
      </c>
      <c r="F221" s="11">
        <v>3724</v>
      </c>
      <c r="G221" s="18"/>
      <c r="H221" s="11"/>
      <c r="I221" s="11">
        <v>3724</v>
      </c>
      <c r="J221" s="31"/>
      <c r="K221" s="60" t="s">
        <v>278</v>
      </c>
      <c r="L221" s="15">
        <v>207</v>
      </c>
    </row>
    <row r="222" ht="18.75" customHeight="1" spans="1:12">
      <c r="A222" s="16" t="s">
        <v>155</v>
      </c>
      <c r="B222" s="32" t="s">
        <v>313</v>
      </c>
      <c r="C222" s="10" t="s">
        <v>17</v>
      </c>
      <c r="D222" s="32">
        <v>50</v>
      </c>
      <c r="E222" s="13">
        <v>7447.2</v>
      </c>
      <c r="F222" s="11">
        <v>3724</v>
      </c>
      <c r="G222" s="18"/>
      <c r="H222" s="11"/>
      <c r="I222" s="11">
        <v>3724</v>
      </c>
      <c r="J222" s="31"/>
      <c r="K222" s="60" t="s">
        <v>278</v>
      </c>
      <c r="L222" s="15">
        <v>208</v>
      </c>
    </row>
    <row r="223" ht="18.75" customHeight="1" spans="1:12">
      <c r="A223" s="16" t="s">
        <v>157</v>
      </c>
      <c r="B223" s="32" t="s">
        <v>314</v>
      </c>
      <c r="C223" s="10" t="s">
        <v>22</v>
      </c>
      <c r="D223" s="32">
        <v>41</v>
      </c>
      <c r="E223" s="13">
        <v>7447.2</v>
      </c>
      <c r="F223" s="11">
        <v>3724</v>
      </c>
      <c r="G223" s="18"/>
      <c r="H223" s="11"/>
      <c r="I223" s="11">
        <v>3724</v>
      </c>
      <c r="J223" s="31"/>
      <c r="K223" s="60" t="s">
        <v>278</v>
      </c>
      <c r="L223" s="15">
        <v>209</v>
      </c>
    </row>
    <row r="224" ht="18.75" customHeight="1" spans="1:12">
      <c r="A224" s="16" t="s">
        <v>159</v>
      </c>
      <c r="B224" s="20" t="s">
        <v>315</v>
      </c>
      <c r="C224" s="10" t="s">
        <v>22</v>
      </c>
      <c r="D224" s="20">
        <v>42</v>
      </c>
      <c r="E224" s="13">
        <v>7447.2</v>
      </c>
      <c r="F224" s="11">
        <v>3724</v>
      </c>
      <c r="G224" s="12"/>
      <c r="H224" s="13"/>
      <c r="I224" s="11">
        <v>3724</v>
      </c>
      <c r="J224" s="51"/>
      <c r="K224" s="60" t="s">
        <v>278</v>
      </c>
      <c r="L224" s="15">
        <v>210</v>
      </c>
    </row>
    <row r="225" ht="18.75" customHeight="1" spans="1:12">
      <c r="A225" s="16" t="s">
        <v>161</v>
      </c>
      <c r="B225" s="20" t="s">
        <v>316</v>
      </c>
      <c r="C225" s="10" t="s">
        <v>22</v>
      </c>
      <c r="D225" s="20">
        <v>43</v>
      </c>
      <c r="E225" s="13">
        <v>7447.2</v>
      </c>
      <c r="F225" s="11">
        <v>3724</v>
      </c>
      <c r="G225" s="12"/>
      <c r="H225" s="13"/>
      <c r="I225" s="11">
        <v>3724</v>
      </c>
      <c r="J225" s="51"/>
      <c r="K225" s="60" t="s">
        <v>278</v>
      </c>
      <c r="L225" s="15">
        <v>211</v>
      </c>
    </row>
    <row r="226" ht="18.75" customHeight="1" spans="1:12">
      <c r="A226" s="16" t="s">
        <v>203</v>
      </c>
      <c r="B226" s="26" t="s">
        <v>317</v>
      </c>
      <c r="C226" s="10" t="s">
        <v>22</v>
      </c>
      <c r="D226" s="26">
        <v>44</v>
      </c>
      <c r="E226" s="13">
        <v>7447.2</v>
      </c>
      <c r="F226" s="11">
        <v>3724</v>
      </c>
      <c r="G226" s="12"/>
      <c r="H226" s="13"/>
      <c r="I226" s="11">
        <v>3724</v>
      </c>
      <c r="J226" s="38"/>
      <c r="K226" s="60" t="s">
        <v>278</v>
      </c>
      <c r="L226" s="15">
        <v>212</v>
      </c>
    </row>
    <row r="227" ht="18.75" customHeight="1" spans="1:12">
      <c r="A227" s="16" t="s">
        <v>23</v>
      </c>
      <c r="B227" s="26" t="s">
        <v>318</v>
      </c>
      <c r="C227" s="20" t="s">
        <v>17</v>
      </c>
      <c r="D227" s="26">
        <v>51</v>
      </c>
      <c r="E227" s="13">
        <v>7447.2</v>
      </c>
      <c r="F227" s="11">
        <v>3724</v>
      </c>
      <c r="G227" s="12"/>
      <c r="H227" s="13"/>
      <c r="I227" s="11">
        <v>3724</v>
      </c>
      <c r="J227" s="38"/>
      <c r="K227" s="60" t="s">
        <v>278</v>
      </c>
      <c r="L227" s="15">
        <v>213</v>
      </c>
    </row>
    <row r="228" ht="18.75" customHeight="1" spans="1:12">
      <c r="A228" s="16" t="s">
        <v>40</v>
      </c>
      <c r="B228" s="26" t="s">
        <v>319</v>
      </c>
      <c r="C228" s="10" t="s">
        <v>22</v>
      </c>
      <c r="D228" s="26">
        <v>43</v>
      </c>
      <c r="E228" s="13">
        <v>7447.2</v>
      </c>
      <c r="F228" s="11">
        <v>3724</v>
      </c>
      <c r="G228" s="12"/>
      <c r="H228" s="13"/>
      <c r="I228" s="11">
        <v>3724</v>
      </c>
      <c r="J228" s="38"/>
      <c r="K228" s="60" t="s">
        <v>278</v>
      </c>
      <c r="L228" s="15">
        <v>214</v>
      </c>
    </row>
    <row r="229" ht="18.75" customHeight="1" spans="1:12">
      <c r="A229" s="16" t="s">
        <v>49</v>
      </c>
      <c r="B229" s="32" t="s">
        <v>320</v>
      </c>
      <c r="C229" s="10" t="s">
        <v>22</v>
      </c>
      <c r="D229" s="32">
        <v>44</v>
      </c>
      <c r="E229" s="13">
        <v>7447.2</v>
      </c>
      <c r="F229" s="11">
        <v>3724</v>
      </c>
      <c r="G229" s="18"/>
      <c r="H229" s="11"/>
      <c r="I229" s="11">
        <v>3724</v>
      </c>
      <c r="J229" s="31"/>
      <c r="K229" s="60" t="s">
        <v>278</v>
      </c>
      <c r="L229" s="15">
        <v>215</v>
      </c>
    </row>
    <row r="230" ht="18.75" customHeight="1" spans="1:12">
      <c r="A230" s="16" t="s">
        <v>32</v>
      </c>
      <c r="B230" s="32" t="s">
        <v>321</v>
      </c>
      <c r="C230" s="10" t="s">
        <v>22</v>
      </c>
      <c r="D230" s="32">
        <v>47</v>
      </c>
      <c r="E230" s="13">
        <v>7447.2</v>
      </c>
      <c r="F230" s="11">
        <v>3724</v>
      </c>
      <c r="G230" s="18"/>
      <c r="H230" s="11"/>
      <c r="I230" s="11">
        <v>3724</v>
      </c>
      <c r="J230" s="31"/>
      <c r="K230" s="60" t="s">
        <v>278</v>
      </c>
      <c r="L230" s="15">
        <v>216</v>
      </c>
    </row>
    <row r="231" ht="18.75" customHeight="1" spans="1:12">
      <c r="A231" s="16" t="s">
        <v>62</v>
      </c>
      <c r="B231" s="32" t="s">
        <v>322</v>
      </c>
      <c r="C231" s="10" t="s">
        <v>22</v>
      </c>
      <c r="D231" s="32">
        <v>46</v>
      </c>
      <c r="E231" s="13">
        <v>7447.2</v>
      </c>
      <c r="F231" s="11">
        <v>3724</v>
      </c>
      <c r="G231" s="18"/>
      <c r="H231" s="11"/>
      <c r="I231" s="11">
        <v>3724</v>
      </c>
      <c r="J231" s="31"/>
      <c r="K231" s="60" t="s">
        <v>278</v>
      </c>
      <c r="L231" s="15">
        <v>217</v>
      </c>
    </row>
    <row r="232" ht="18.75" customHeight="1" spans="1:12">
      <c r="A232" s="16" t="s">
        <v>46</v>
      </c>
      <c r="B232" s="32" t="s">
        <v>323</v>
      </c>
      <c r="C232" s="32" t="s">
        <v>17</v>
      </c>
      <c r="D232" s="32">
        <v>51</v>
      </c>
      <c r="E232" s="13">
        <v>7447.2</v>
      </c>
      <c r="F232" s="11">
        <v>3724</v>
      </c>
      <c r="G232" s="18"/>
      <c r="H232" s="11"/>
      <c r="I232" s="11">
        <v>3724</v>
      </c>
      <c r="J232" s="31"/>
      <c r="K232" s="60" t="s">
        <v>278</v>
      </c>
      <c r="L232" s="15">
        <v>218</v>
      </c>
    </row>
    <row r="233" ht="18.75" customHeight="1" spans="1:12">
      <c r="A233" s="16"/>
      <c r="B233" s="32"/>
      <c r="C233" s="32"/>
      <c r="D233" s="32"/>
      <c r="E233" s="13">
        <f t="shared" ref="E233:I233" si="9">SUM(E188:E232)</f>
        <v>346068</v>
      </c>
      <c r="F233" s="18">
        <f t="shared" si="9"/>
        <v>162604</v>
      </c>
      <c r="G233" s="18"/>
      <c r="H233" s="11"/>
      <c r="I233" s="18">
        <f t="shared" si="9"/>
        <v>162604</v>
      </c>
      <c r="J233" s="31"/>
      <c r="K233" s="60"/>
      <c r="L233" s="15"/>
    </row>
    <row r="234" ht="18.75" customHeight="1" spans="1:12">
      <c r="A234" s="10" t="s">
        <v>15</v>
      </c>
      <c r="B234" s="10" t="s">
        <v>324</v>
      </c>
      <c r="C234" s="10" t="s">
        <v>17</v>
      </c>
      <c r="D234" s="10" t="s">
        <v>220</v>
      </c>
      <c r="E234" s="13">
        <v>7447.2</v>
      </c>
      <c r="F234" s="12">
        <v>3724</v>
      </c>
      <c r="G234" s="13"/>
      <c r="H234" s="13"/>
      <c r="I234" s="12">
        <v>3724</v>
      </c>
      <c r="J234" s="35"/>
      <c r="K234" s="80" t="s">
        <v>325</v>
      </c>
      <c r="L234" s="15">
        <v>219</v>
      </c>
    </row>
    <row r="235" ht="18.75" customHeight="1" spans="1:12">
      <c r="A235" s="10" t="s">
        <v>20</v>
      </c>
      <c r="B235" s="10" t="s">
        <v>326</v>
      </c>
      <c r="C235" s="10" t="s">
        <v>17</v>
      </c>
      <c r="D235" s="10" t="s">
        <v>99</v>
      </c>
      <c r="E235" s="13">
        <v>7447.2</v>
      </c>
      <c r="F235" s="12">
        <v>3724</v>
      </c>
      <c r="G235" s="13"/>
      <c r="H235" s="13"/>
      <c r="I235" s="12">
        <v>3724</v>
      </c>
      <c r="J235" s="35"/>
      <c r="K235" s="80" t="s">
        <v>325</v>
      </c>
      <c r="L235" s="15">
        <v>220</v>
      </c>
    </row>
    <row r="236" ht="18.75" customHeight="1" spans="1:12">
      <c r="A236" s="10" t="s">
        <v>25</v>
      </c>
      <c r="B236" s="16" t="s">
        <v>327</v>
      </c>
      <c r="C236" s="16" t="s">
        <v>22</v>
      </c>
      <c r="D236" s="16" t="s">
        <v>32</v>
      </c>
      <c r="E236" s="13">
        <v>7447.2</v>
      </c>
      <c r="F236" s="12">
        <v>3724</v>
      </c>
      <c r="G236" s="16"/>
      <c r="H236" s="16"/>
      <c r="I236" s="12">
        <v>3724</v>
      </c>
      <c r="J236" s="27"/>
      <c r="K236" s="80" t="s">
        <v>325</v>
      </c>
      <c r="L236" s="15">
        <v>221</v>
      </c>
    </row>
    <row r="237" ht="18.75" customHeight="1" spans="1:12">
      <c r="A237" s="10" t="s">
        <v>27</v>
      </c>
      <c r="B237" s="16" t="s">
        <v>328</v>
      </c>
      <c r="C237" s="16" t="s">
        <v>22</v>
      </c>
      <c r="D237" s="16" t="s">
        <v>49</v>
      </c>
      <c r="E237" s="13">
        <v>7447.2</v>
      </c>
      <c r="F237" s="12">
        <v>3724</v>
      </c>
      <c r="G237" s="16"/>
      <c r="H237" s="16"/>
      <c r="I237" s="12">
        <v>3724</v>
      </c>
      <c r="J237" s="27"/>
      <c r="K237" s="80" t="s">
        <v>325</v>
      </c>
      <c r="L237" s="15">
        <v>222</v>
      </c>
    </row>
    <row r="238" ht="18.75" customHeight="1" spans="1:12">
      <c r="A238" s="10" t="s">
        <v>30</v>
      </c>
      <c r="B238" s="16" t="s">
        <v>329</v>
      </c>
      <c r="C238" s="16" t="s">
        <v>22</v>
      </c>
      <c r="D238" s="16" t="s">
        <v>23</v>
      </c>
      <c r="E238" s="13">
        <v>7447.2</v>
      </c>
      <c r="F238" s="12">
        <v>1860</v>
      </c>
      <c r="G238" s="16"/>
      <c r="H238" s="16"/>
      <c r="I238" s="12">
        <v>1860</v>
      </c>
      <c r="J238" s="27" t="s">
        <v>223</v>
      </c>
      <c r="K238" s="80" t="s">
        <v>325</v>
      </c>
      <c r="L238" s="15">
        <v>223</v>
      </c>
    </row>
    <row r="239" ht="18.75" customHeight="1" spans="1:12">
      <c r="A239" s="10" t="s">
        <v>33</v>
      </c>
      <c r="B239" s="16" t="s">
        <v>330</v>
      </c>
      <c r="C239" s="16" t="s">
        <v>22</v>
      </c>
      <c r="D239" s="16" t="s">
        <v>40</v>
      </c>
      <c r="E239" s="13">
        <v>7447.2</v>
      </c>
      <c r="F239" s="12">
        <v>3724</v>
      </c>
      <c r="G239" s="16"/>
      <c r="H239" s="16"/>
      <c r="I239" s="12">
        <v>3724</v>
      </c>
      <c r="J239" s="27"/>
      <c r="K239" s="80" t="s">
        <v>325</v>
      </c>
      <c r="L239" s="15">
        <v>224</v>
      </c>
    </row>
    <row r="240" ht="18.75" customHeight="1" spans="1:12">
      <c r="A240" s="10" t="s">
        <v>35</v>
      </c>
      <c r="B240" s="10" t="s">
        <v>331</v>
      </c>
      <c r="C240" s="10" t="s">
        <v>22</v>
      </c>
      <c r="D240" s="10" t="s">
        <v>70</v>
      </c>
      <c r="E240" s="10">
        <v>7447.2</v>
      </c>
      <c r="F240" s="13">
        <v>3724</v>
      </c>
      <c r="G240" s="10"/>
      <c r="H240" s="10"/>
      <c r="I240" s="13">
        <v>3724</v>
      </c>
      <c r="J240" s="25"/>
      <c r="K240" s="82" t="s">
        <v>325</v>
      </c>
      <c r="L240" s="15">
        <v>225</v>
      </c>
    </row>
    <row r="241" ht="18.75" customHeight="1" spans="1:12">
      <c r="A241" s="10"/>
      <c r="B241" s="10"/>
      <c r="C241" s="10"/>
      <c r="D241" s="10"/>
      <c r="E241" s="10">
        <f t="shared" ref="E241:I241" si="10">SUM(E234:E240)</f>
        <v>52130.4</v>
      </c>
      <c r="F241" s="13">
        <f t="shared" si="10"/>
        <v>24204</v>
      </c>
      <c r="G241" s="10"/>
      <c r="H241" s="10"/>
      <c r="I241" s="13">
        <f t="shared" si="10"/>
        <v>24204</v>
      </c>
      <c r="J241" s="25"/>
      <c r="K241" s="82"/>
      <c r="L241" s="15"/>
    </row>
    <row r="242" ht="18.75" customHeight="1" spans="1:12">
      <c r="A242" s="9">
        <v>1</v>
      </c>
      <c r="B242" s="10" t="s">
        <v>332</v>
      </c>
      <c r="C242" s="10" t="s">
        <v>17</v>
      </c>
      <c r="D242" s="10" t="s">
        <v>99</v>
      </c>
      <c r="E242" s="14">
        <v>12410.4</v>
      </c>
      <c r="F242" s="12">
        <v>3724</v>
      </c>
      <c r="G242" s="12"/>
      <c r="H242" s="13"/>
      <c r="I242" s="12">
        <v>3724</v>
      </c>
      <c r="J242" s="25"/>
      <c r="K242" s="82" t="s">
        <v>333</v>
      </c>
      <c r="L242" s="15">
        <v>226</v>
      </c>
    </row>
    <row r="243" ht="18.75" customHeight="1" spans="1:12">
      <c r="A243" s="9">
        <v>2</v>
      </c>
      <c r="B243" s="20" t="s">
        <v>334</v>
      </c>
      <c r="C243" s="20" t="s">
        <v>22</v>
      </c>
      <c r="D243" s="20">
        <v>44</v>
      </c>
      <c r="E243" s="14">
        <v>7447.2</v>
      </c>
      <c r="F243" s="13">
        <v>3724</v>
      </c>
      <c r="G243" s="12"/>
      <c r="H243" s="13"/>
      <c r="I243" s="13">
        <v>3724</v>
      </c>
      <c r="J243" s="25"/>
      <c r="K243" s="82" t="s">
        <v>333</v>
      </c>
      <c r="L243" s="15">
        <v>227</v>
      </c>
    </row>
    <row r="244" ht="18.75" customHeight="1" spans="1:12">
      <c r="A244" s="9">
        <v>3</v>
      </c>
      <c r="B244" s="16" t="s">
        <v>335</v>
      </c>
      <c r="C244" s="16" t="s">
        <v>22</v>
      </c>
      <c r="D244" s="16" t="s">
        <v>46</v>
      </c>
      <c r="E244" s="54">
        <v>7447.2</v>
      </c>
      <c r="F244" s="12">
        <v>3724</v>
      </c>
      <c r="G244" s="16"/>
      <c r="H244" s="16"/>
      <c r="I244" s="12">
        <v>3724</v>
      </c>
      <c r="J244" s="27"/>
      <c r="K244" s="82" t="s">
        <v>333</v>
      </c>
      <c r="L244" s="15">
        <v>228</v>
      </c>
    </row>
    <row r="245" ht="18.75" customHeight="1" spans="1:12">
      <c r="A245" s="9">
        <v>4</v>
      </c>
      <c r="B245" s="20" t="s">
        <v>336</v>
      </c>
      <c r="C245" s="20" t="s">
        <v>17</v>
      </c>
      <c r="D245" s="20">
        <v>51</v>
      </c>
      <c r="E245" s="14">
        <v>7447.2</v>
      </c>
      <c r="F245" s="13">
        <v>3724</v>
      </c>
      <c r="G245" s="12"/>
      <c r="H245" s="13"/>
      <c r="I245" s="13">
        <v>3724</v>
      </c>
      <c r="J245" s="25"/>
      <c r="K245" s="82" t="s">
        <v>333</v>
      </c>
      <c r="L245" s="15">
        <v>229</v>
      </c>
    </row>
    <row r="246" ht="18.75" customHeight="1" spans="1:12">
      <c r="A246" s="9">
        <v>5</v>
      </c>
      <c r="B246" s="20" t="s">
        <v>337</v>
      </c>
      <c r="C246" s="20" t="s">
        <v>22</v>
      </c>
      <c r="D246" s="20">
        <v>46</v>
      </c>
      <c r="E246" s="14">
        <v>8688</v>
      </c>
      <c r="F246" s="12">
        <v>3724</v>
      </c>
      <c r="G246" s="12"/>
      <c r="H246" s="13"/>
      <c r="I246" s="12">
        <v>3724</v>
      </c>
      <c r="J246" s="25"/>
      <c r="K246" s="82" t="s">
        <v>333</v>
      </c>
      <c r="L246" s="15">
        <v>230</v>
      </c>
    </row>
    <row r="247" ht="18.75" customHeight="1" spans="1:12">
      <c r="A247" s="9">
        <v>6</v>
      </c>
      <c r="B247" s="16" t="s">
        <v>338</v>
      </c>
      <c r="C247" s="16" t="s">
        <v>17</v>
      </c>
      <c r="D247" s="16" t="s">
        <v>102</v>
      </c>
      <c r="E247" s="54">
        <v>7447.2</v>
      </c>
      <c r="F247" s="13">
        <v>3724</v>
      </c>
      <c r="G247" s="16"/>
      <c r="H247" s="16"/>
      <c r="I247" s="13">
        <v>3724</v>
      </c>
      <c r="J247" s="27"/>
      <c r="K247" s="82" t="s">
        <v>333</v>
      </c>
      <c r="L247" s="15">
        <v>231</v>
      </c>
    </row>
    <row r="248" ht="18.75" customHeight="1" spans="1:12">
      <c r="A248" s="9"/>
      <c r="B248" s="16"/>
      <c r="C248" s="16"/>
      <c r="D248" s="16"/>
      <c r="E248" s="16">
        <f t="shared" ref="E248:I248" si="11">SUM(E242:E247)</f>
        <v>50887.2</v>
      </c>
      <c r="F248" s="11">
        <f t="shared" si="11"/>
        <v>22344</v>
      </c>
      <c r="G248" s="16"/>
      <c r="H248" s="16"/>
      <c r="I248" s="11">
        <f t="shared" si="11"/>
        <v>22344</v>
      </c>
      <c r="J248" s="27"/>
      <c r="K248" s="82"/>
      <c r="L248" s="15"/>
    </row>
    <row r="249" ht="18.75" customHeight="1" spans="1:12">
      <c r="A249" s="10" t="s">
        <v>15</v>
      </c>
      <c r="B249" s="10" t="s">
        <v>339</v>
      </c>
      <c r="C249" s="10" t="s">
        <v>17</v>
      </c>
      <c r="D249" s="10" t="s">
        <v>220</v>
      </c>
      <c r="E249" s="10">
        <v>7447.2</v>
      </c>
      <c r="F249" s="13">
        <v>3724</v>
      </c>
      <c r="G249" s="10"/>
      <c r="H249" s="10"/>
      <c r="I249" s="13">
        <v>3724</v>
      </c>
      <c r="J249" s="25"/>
      <c r="K249" s="82" t="s">
        <v>340</v>
      </c>
      <c r="L249" s="15">
        <v>232</v>
      </c>
    </row>
    <row r="250" ht="18.75" customHeight="1" spans="1:12">
      <c r="A250" s="10" t="s">
        <v>20</v>
      </c>
      <c r="B250" s="10" t="s">
        <v>341</v>
      </c>
      <c r="C250" s="10" t="s">
        <v>17</v>
      </c>
      <c r="D250" s="10" t="s">
        <v>102</v>
      </c>
      <c r="E250" s="10">
        <v>7447.2</v>
      </c>
      <c r="F250" s="13">
        <v>3724</v>
      </c>
      <c r="G250" s="10"/>
      <c r="H250" s="10"/>
      <c r="I250" s="13">
        <v>3724</v>
      </c>
      <c r="J250" s="25"/>
      <c r="K250" s="82" t="s">
        <v>340</v>
      </c>
      <c r="L250" s="15">
        <v>233</v>
      </c>
    </row>
    <row r="251" ht="18.75" customHeight="1" spans="1:12">
      <c r="A251" s="10" t="s">
        <v>25</v>
      </c>
      <c r="B251" s="10" t="s">
        <v>342</v>
      </c>
      <c r="C251" s="10" t="s">
        <v>22</v>
      </c>
      <c r="D251" s="10" t="s">
        <v>49</v>
      </c>
      <c r="E251" s="10">
        <v>7447.2</v>
      </c>
      <c r="F251" s="13">
        <v>3724</v>
      </c>
      <c r="G251" s="10"/>
      <c r="H251" s="10"/>
      <c r="I251" s="13">
        <v>3724</v>
      </c>
      <c r="J251" s="25"/>
      <c r="K251" s="82" t="s">
        <v>340</v>
      </c>
      <c r="L251" s="15">
        <v>234</v>
      </c>
    </row>
    <row r="252" ht="18.75" customHeight="1" spans="1:12">
      <c r="A252" s="10" t="s">
        <v>27</v>
      </c>
      <c r="B252" s="10" t="s">
        <v>343</v>
      </c>
      <c r="C252" s="10" t="s">
        <v>17</v>
      </c>
      <c r="D252" s="10" t="s">
        <v>146</v>
      </c>
      <c r="E252" s="10">
        <v>7447.2</v>
      </c>
      <c r="F252" s="13">
        <v>3724</v>
      </c>
      <c r="G252" s="10"/>
      <c r="H252" s="10"/>
      <c r="I252" s="13">
        <v>3724</v>
      </c>
      <c r="J252" s="25"/>
      <c r="K252" s="82" t="s">
        <v>340</v>
      </c>
      <c r="L252" s="15">
        <v>235</v>
      </c>
    </row>
    <row r="253" ht="18.75" customHeight="1" spans="1:12">
      <c r="A253" s="10" t="s">
        <v>30</v>
      </c>
      <c r="B253" s="10" t="s">
        <v>344</v>
      </c>
      <c r="C253" s="10" t="s">
        <v>17</v>
      </c>
      <c r="D253" s="10" t="s">
        <v>104</v>
      </c>
      <c r="E253" s="10">
        <v>7447.2</v>
      </c>
      <c r="F253" s="13">
        <v>1550</v>
      </c>
      <c r="G253" s="10"/>
      <c r="H253" s="10"/>
      <c r="I253" s="13">
        <v>1550</v>
      </c>
      <c r="J253" s="25" t="s">
        <v>345</v>
      </c>
      <c r="K253" s="82" t="s">
        <v>340</v>
      </c>
      <c r="L253" s="15">
        <v>236</v>
      </c>
    </row>
    <row r="254" ht="18.75" customHeight="1" spans="1:12">
      <c r="A254" s="10" t="s">
        <v>33</v>
      </c>
      <c r="B254" s="10" t="s">
        <v>346</v>
      </c>
      <c r="C254" s="10" t="s">
        <v>22</v>
      </c>
      <c r="D254" s="10" t="s">
        <v>70</v>
      </c>
      <c r="E254" s="10">
        <v>7447.2</v>
      </c>
      <c r="F254" s="13">
        <v>3724</v>
      </c>
      <c r="G254" s="10"/>
      <c r="H254" s="10"/>
      <c r="I254" s="13">
        <v>3724</v>
      </c>
      <c r="J254" s="25"/>
      <c r="K254" s="82" t="s">
        <v>340</v>
      </c>
      <c r="L254" s="15">
        <v>237</v>
      </c>
    </row>
    <row r="255" ht="18.75" customHeight="1" spans="1:12">
      <c r="A255" s="10" t="s">
        <v>35</v>
      </c>
      <c r="B255" s="10" t="s">
        <v>347</v>
      </c>
      <c r="C255" s="10" t="s">
        <v>22</v>
      </c>
      <c r="D255" s="10" t="s">
        <v>32</v>
      </c>
      <c r="E255" s="10">
        <v>7447.2</v>
      </c>
      <c r="F255" s="13">
        <v>3724</v>
      </c>
      <c r="G255" s="10" t="s">
        <v>348</v>
      </c>
      <c r="H255" s="10"/>
      <c r="I255" s="13">
        <v>3724</v>
      </c>
      <c r="J255" s="25"/>
      <c r="K255" s="82" t="s">
        <v>340</v>
      </c>
      <c r="L255" s="15">
        <v>238</v>
      </c>
    </row>
    <row r="256" ht="18.75" customHeight="1" spans="1:12">
      <c r="A256" s="10" t="s">
        <v>38</v>
      </c>
      <c r="B256" s="10" t="s">
        <v>349</v>
      </c>
      <c r="C256" s="10" t="s">
        <v>22</v>
      </c>
      <c r="D256" s="10" t="s">
        <v>214</v>
      </c>
      <c r="E256" s="10">
        <v>7447.2</v>
      </c>
      <c r="F256" s="13">
        <v>3724</v>
      </c>
      <c r="G256" s="10"/>
      <c r="H256" s="10"/>
      <c r="I256" s="13">
        <v>3724</v>
      </c>
      <c r="J256" s="25"/>
      <c r="K256" s="82" t="s">
        <v>340</v>
      </c>
      <c r="L256" s="15">
        <v>239</v>
      </c>
    </row>
    <row r="257" ht="18.75" customHeight="1" spans="1:12">
      <c r="A257" s="10" t="s">
        <v>41</v>
      </c>
      <c r="B257" s="10" t="s">
        <v>350</v>
      </c>
      <c r="C257" s="10" t="s">
        <v>17</v>
      </c>
      <c r="D257" s="10" t="s">
        <v>43</v>
      </c>
      <c r="E257" s="10">
        <v>7447.2</v>
      </c>
      <c r="F257" s="13">
        <v>3724</v>
      </c>
      <c r="G257" s="10"/>
      <c r="H257" s="10"/>
      <c r="I257" s="13">
        <v>3724</v>
      </c>
      <c r="J257" s="25"/>
      <c r="K257" s="82" t="s">
        <v>340</v>
      </c>
      <c r="L257" s="15">
        <v>240</v>
      </c>
    </row>
    <row r="258" ht="18.75" customHeight="1" spans="1:12">
      <c r="A258" s="10" t="s">
        <v>44</v>
      </c>
      <c r="B258" s="10" t="s">
        <v>351</v>
      </c>
      <c r="C258" s="10" t="s">
        <v>22</v>
      </c>
      <c r="D258" s="10" t="s">
        <v>40</v>
      </c>
      <c r="E258" s="10">
        <v>7447.2</v>
      </c>
      <c r="F258" s="13">
        <v>3724</v>
      </c>
      <c r="G258" s="10"/>
      <c r="H258" s="10"/>
      <c r="I258" s="13">
        <v>3724</v>
      </c>
      <c r="J258" s="25"/>
      <c r="K258" s="82" t="s">
        <v>340</v>
      </c>
      <c r="L258" s="15">
        <v>241</v>
      </c>
    </row>
    <row r="259" ht="18.75" customHeight="1" spans="1:12">
      <c r="A259" s="10" t="s">
        <v>47</v>
      </c>
      <c r="B259" s="10" t="s">
        <v>352</v>
      </c>
      <c r="C259" s="10" t="s">
        <v>22</v>
      </c>
      <c r="D259" s="10" t="s">
        <v>32</v>
      </c>
      <c r="E259" s="10">
        <v>7447.2</v>
      </c>
      <c r="F259" s="13">
        <v>3724</v>
      </c>
      <c r="G259" s="10"/>
      <c r="H259" s="10"/>
      <c r="I259" s="13">
        <v>3724</v>
      </c>
      <c r="J259" s="25"/>
      <c r="K259" s="82" t="s">
        <v>340</v>
      </c>
      <c r="L259" s="15">
        <v>242</v>
      </c>
    </row>
    <row r="260" ht="18.75" customHeight="1" spans="1:12">
      <c r="A260" s="10" t="s">
        <v>107</v>
      </c>
      <c r="B260" s="10" t="s">
        <v>353</v>
      </c>
      <c r="C260" s="10" t="s">
        <v>22</v>
      </c>
      <c r="D260" s="10" t="s">
        <v>32</v>
      </c>
      <c r="E260" s="10">
        <v>7447.2</v>
      </c>
      <c r="F260" s="13">
        <v>3724</v>
      </c>
      <c r="G260" s="10"/>
      <c r="H260" s="10"/>
      <c r="I260" s="13">
        <v>3724</v>
      </c>
      <c r="J260" s="25"/>
      <c r="K260" s="82" t="s">
        <v>340</v>
      </c>
      <c r="L260" s="15">
        <v>243</v>
      </c>
    </row>
    <row r="261" ht="18.75" customHeight="1" spans="1:12">
      <c r="A261" s="10" t="s">
        <v>109</v>
      </c>
      <c r="B261" s="10" t="s">
        <v>354</v>
      </c>
      <c r="C261" s="10" t="s">
        <v>22</v>
      </c>
      <c r="D261" s="10" t="s">
        <v>62</v>
      </c>
      <c r="E261" s="10">
        <v>8688</v>
      </c>
      <c r="F261" s="13">
        <v>3724</v>
      </c>
      <c r="G261" s="10"/>
      <c r="H261" s="10"/>
      <c r="I261" s="13">
        <v>3724</v>
      </c>
      <c r="J261" s="25"/>
      <c r="K261" s="82" t="s">
        <v>340</v>
      </c>
      <c r="L261" s="15">
        <v>244</v>
      </c>
    </row>
    <row r="262" ht="18.75" customHeight="1" spans="1:12">
      <c r="A262" s="10" t="s">
        <v>111</v>
      </c>
      <c r="B262" s="10" t="s">
        <v>355</v>
      </c>
      <c r="C262" s="10" t="s">
        <v>22</v>
      </c>
      <c r="D262" s="10" t="s">
        <v>49</v>
      </c>
      <c r="E262" s="10">
        <v>7447.2</v>
      </c>
      <c r="F262" s="13">
        <v>3724</v>
      </c>
      <c r="G262" s="10"/>
      <c r="H262" s="10"/>
      <c r="I262" s="13">
        <v>3724</v>
      </c>
      <c r="J262" s="25"/>
      <c r="K262" s="82" t="s">
        <v>340</v>
      </c>
      <c r="L262" s="15">
        <v>245</v>
      </c>
    </row>
    <row r="263" ht="18.75" customHeight="1" spans="1:12">
      <c r="A263" s="10" t="s">
        <v>113</v>
      </c>
      <c r="B263" s="10" t="s">
        <v>356</v>
      </c>
      <c r="C263" s="10" t="s">
        <v>22</v>
      </c>
      <c r="D263" s="10" t="s">
        <v>62</v>
      </c>
      <c r="E263" s="10">
        <v>7447.2</v>
      </c>
      <c r="F263" s="13">
        <v>3724</v>
      </c>
      <c r="G263" s="10"/>
      <c r="H263" s="10"/>
      <c r="I263" s="13">
        <v>3724</v>
      </c>
      <c r="J263" s="25"/>
      <c r="K263" s="82" t="s">
        <v>340</v>
      </c>
      <c r="L263" s="15">
        <v>246</v>
      </c>
    </row>
    <row r="264" ht="18.75" customHeight="1" spans="1:12">
      <c r="A264" s="10" t="s">
        <v>115</v>
      </c>
      <c r="B264" s="10" t="s">
        <v>357</v>
      </c>
      <c r="C264" s="10" t="s">
        <v>17</v>
      </c>
      <c r="D264" s="10" t="s">
        <v>104</v>
      </c>
      <c r="E264" s="10">
        <v>7447.2</v>
      </c>
      <c r="F264" s="13">
        <v>930</v>
      </c>
      <c r="G264" s="10"/>
      <c r="H264" s="10"/>
      <c r="I264" s="13">
        <v>930</v>
      </c>
      <c r="J264" s="25" t="s">
        <v>89</v>
      </c>
      <c r="K264" s="82" t="s">
        <v>340</v>
      </c>
      <c r="L264" s="15">
        <v>247</v>
      </c>
    </row>
    <row r="265" ht="18.75" customHeight="1" spans="1:12">
      <c r="A265" s="10" t="s">
        <v>117</v>
      </c>
      <c r="B265" s="10" t="s">
        <v>358</v>
      </c>
      <c r="C265" s="10" t="s">
        <v>22</v>
      </c>
      <c r="D265" s="10" t="s">
        <v>62</v>
      </c>
      <c r="E265" s="10">
        <v>7447.2</v>
      </c>
      <c r="F265" s="13">
        <v>3724</v>
      </c>
      <c r="G265" s="10"/>
      <c r="H265" s="10"/>
      <c r="I265" s="13">
        <v>3724</v>
      </c>
      <c r="J265" s="25"/>
      <c r="K265" s="82" t="s">
        <v>340</v>
      </c>
      <c r="L265" s="15">
        <v>248</v>
      </c>
    </row>
    <row r="266" ht="18.75" customHeight="1" spans="1:12">
      <c r="A266" s="10" t="s">
        <v>119</v>
      </c>
      <c r="B266" s="10" t="s">
        <v>359</v>
      </c>
      <c r="C266" s="10" t="s">
        <v>17</v>
      </c>
      <c r="D266" s="10" t="s">
        <v>102</v>
      </c>
      <c r="E266" s="10">
        <v>7447.2</v>
      </c>
      <c r="F266" s="13">
        <v>3724</v>
      </c>
      <c r="G266" s="10"/>
      <c r="H266" s="10"/>
      <c r="I266" s="13">
        <v>3724</v>
      </c>
      <c r="J266" s="25"/>
      <c r="K266" s="82" t="s">
        <v>340</v>
      </c>
      <c r="L266" s="15">
        <v>249</v>
      </c>
    </row>
    <row r="267" ht="18.75" customHeight="1" spans="1:12">
      <c r="A267" s="10" t="s">
        <v>121</v>
      </c>
      <c r="B267" s="10" t="s">
        <v>360</v>
      </c>
      <c r="C267" s="10" t="s">
        <v>17</v>
      </c>
      <c r="D267" s="10" t="s">
        <v>220</v>
      </c>
      <c r="E267" s="10">
        <v>7447.2</v>
      </c>
      <c r="F267" s="13">
        <v>3724</v>
      </c>
      <c r="G267" s="10"/>
      <c r="H267" s="10"/>
      <c r="I267" s="13">
        <v>3724</v>
      </c>
      <c r="J267" s="25"/>
      <c r="K267" s="82" t="s">
        <v>340</v>
      </c>
      <c r="L267" s="15">
        <v>250</v>
      </c>
    </row>
    <row r="268" ht="18.75" customHeight="1" spans="1:12">
      <c r="A268" s="10" t="s">
        <v>123</v>
      </c>
      <c r="B268" s="10" t="s">
        <v>361</v>
      </c>
      <c r="C268" s="10" t="s">
        <v>22</v>
      </c>
      <c r="D268" s="10" t="s">
        <v>40</v>
      </c>
      <c r="E268" s="10">
        <v>7447.2</v>
      </c>
      <c r="F268" s="13">
        <v>3724</v>
      </c>
      <c r="G268" s="10"/>
      <c r="H268" s="10"/>
      <c r="I268" s="13">
        <v>3724</v>
      </c>
      <c r="J268" s="25"/>
      <c r="K268" s="82" t="s">
        <v>340</v>
      </c>
      <c r="L268" s="15">
        <v>251</v>
      </c>
    </row>
    <row r="269" ht="18.75" customHeight="1" spans="1:12">
      <c r="A269" s="10" t="s">
        <v>125</v>
      </c>
      <c r="B269" s="10" t="s">
        <v>362</v>
      </c>
      <c r="C269" s="10" t="s">
        <v>17</v>
      </c>
      <c r="D269" s="10" t="s">
        <v>43</v>
      </c>
      <c r="E269" s="10">
        <v>7447.2</v>
      </c>
      <c r="F269" s="13">
        <v>3724</v>
      </c>
      <c r="G269" s="10"/>
      <c r="H269" s="10"/>
      <c r="I269" s="13">
        <v>3724</v>
      </c>
      <c r="J269" s="25"/>
      <c r="K269" s="82" t="s">
        <v>340</v>
      </c>
      <c r="L269" s="15">
        <v>252</v>
      </c>
    </row>
    <row r="270" ht="18.75" customHeight="1" spans="1:12">
      <c r="A270" s="10" t="s">
        <v>127</v>
      </c>
      <c r="B270" s="10" t="s">
        <v>363</v>
      </c>
      <c r="C270" s="10" t="s">
        <v>17</v>
      </c>
      <c r="D270" s="10" t="s">
        <v>102</v>
      </c>
      <c r="E270" s="10">
        <v>7447.2</v>
      </c>
      <c r="F270" s="13">
        <v>3724</v>
      </c>
      <c r="G270" s="10"/>
      <c r="H270" s="10"/>
      <c r="I270" s="13">
        <v>3724</v>
      </c>
      <c r="J270" s="25"/>
      <c r="K270" s="82" t="s">
        <v>340</v>
      </c>
      <c r="L270" s="15">
        <v>253</v>
      </c>
    </row>
    <row r="271" ht="18.75" customHeight="1" spans="1:12">
      <c r="A271" s="10" t="s">
        <v>129</v>
      </c>
      <c r="B271" s="10" t="s">
        <v>160</v>
      </c>
      <c r="C271" s="10" t="s">
        <v>22</v>
      </c>
      <c r="D271" s="10" t="s">
        <v>62</v>
      </c>
      <c r="E271" s="10">
        <v>7447.2</v>
      </c>
      <c r="F271" s="13">
        <v>3724</v>
      </c>
      <c r="G271" s="10"/>
      <c r="H271" s="10"/>
      <c r="I271" s="13">
        <v>3724</v>
      </c>
      <c r="J271" s="25"/>
      <c r="K271" s="82" t="s">
        <v>340</v>
      </c>
      <c r="L271" s="15">
        <v>254</v>
      </c>
    </row>
    <row r="272" ht="18.75" customHeight="1" spans="1:12">
      <c r="A272" s="10" t="s">
        <v>131</v>
      </c>
      <c r="B272" s="10" t="s">
        <v>364</v>
      </c>
      <c r="C272" s="10" t="s">
        <v>22</v>
      </c>
      <c r="D272" s="10" t="s">
        <v>70</v>
      </c>
      <c r="E272" s="10">
        <v>7447.2</v>
      </c>
      <c r="F272" s="13">
        <v>3724</v>
      </c>
      <c r="G272" s="10"/>
      <c r="H272" s="10"/>
      <c r="I272" s="13">
        <v>3724</v>
      </c>
      <c r="J272" s="25"/>
      <c r="K272" s="82" t="s">
        <v>340</v>
      </c>
      <c r="L272" s="15">
        <v>255</v>
      </c>
    </row>
    <row r="273" ht="18.75" customHeight="1" spans="1:12">
      <c r="A273" s="10" t="s">
        <v>133</v>
      </c>
      <c r="B273" s="10" t="s">
        <v>365</v>
      </c>
      <c r="C273" s="10" t="s">
        <v>22</v>
      </c>
      <c r="D273" s="10" t="s">
        <v>62</v>
      </c>
      <c r="E273" s="10">
        <v>7447.2</v>
      </c>
      <c r="F273" s="13">
        <v>3724</v>
      </c>
      <c r="G273" s="10"/>
      <c r="H273" s="10"/>
      <c r="I273" s="13">
        <v>3724</v>
      </c>
      <c r="J273" s="25"/>
      <c r="K273" s="82" t="s">
        <v>340</v>
      </c>
      <c r="L273" s="15">
        <v>256</v>
      </c>
    </row>
    <row r="274" ht="18.75" customHeight="1" spans="1:12">
      <c r="A274" s="10" t="s">
        <v>135</v>
      </c>
      <c r="B274" s="10" t="s">
        <v>366</v>
      </c>
      <c r="C274" s="10" t="s">
        <v>22</v>
      </c>
      <c r="D274" s="10" t="s">
        <v>214</v>
      </c>
      <c r="E274" s="10">
        <v>7447.2</v>
      </c>
      <c r="F274" s="13">
        <v>3724</v>
      </c>
      <c r="G274" s="10"/>
      <c r="H274" s="10"/>
      <c r="I274" s="13">
        <v>3724</v>
      </c>
      <c r="J274" s="25"/>
      <c r="K274" s="82" t="s">
        <v>340</v>
      </c>
      <c r="L274" s="15">
        <v>257</v>
      </c>
    </row>
    <row r="275" ht="18.75" customHeight="1" spans="1:12">
      <c r="A275" s="10" t="s">
        <v>138</v>
      </c>
      <c r="B275" s="10" t="s">
        <v>367</v>
      </c>
      <c r="C275" s="10" t="s">
        <v>22</v>
      </c>
      <c r="D275" s="10">
        <v>42</v>
      </c>
      <c r="E275" s="10">
        <v>7447.2</v>
      </c>
      <c r="F275" s="13">
        <v>930</v>
      </c>
      <c r="G275" s="10"/>
      <c r="H275" s="10"/>
      <c r="I275" s="13">
        <v>930</v>
      </c>
      <c r="J275" s="25" t="s">
        <v>89</v>
      </c>
      <c r="K275" s="82" t="s">
        <v>340</v>
      </c>
      <c r="L275" s="15">
        <v>258</v>
      </c>
    </row>
    <row r="276" ht="18.75" customHeight="1" spans="1:12">
      <c r="A276" s="10" t="s">
        <v>140</v>
      </c>
      <c r="B276" s="10" t="s">
        <v>368</v>
      </c>
      <c r="C276" s="10" t="s">
        <v>22</v>
      </c>
      <c r="D276" s="10" t="s">
        <v>40</v>
      </c>
      <c r="E276" s="10">
        <v>7447.2</v>
      </c>
      <c r="F276" s="13">
        <v>3724</v>
      </c>
      <c r="G276" s="10"/>
      <c r="H276" s="10"/>
      <c r="I276" s="13">
        <v>3724</v>
      </c>
      <c r="J276" s="25"/>
      <c r="K276" s="82" t="s">
        <v>340</v>
      </c>
      <c r="L276" s="15">
        <v>259</v>
      </c>
    </row>
    <row r="277" ht="18.75" customHeight="1" spans="1:12">
      <c r="A277" s="10" t="s">
        <v>142</v>
      </c>
      <c r="B277" s="10" t="s">
        <v>369</v>
      </c>
      <c r="C277" s="10" t="s">
        <v>17</v>
      </c>
      <c r="D277" s="10" t="s">
        <v>18</v>
      </c>
      <c r="E277" s="10">
        <v>7447.2</v>
      </c>
      <c r="F277" s="13">
        <v>3724</v>
      </c>
      <c r="G277" s="10"/>
      <c r="H277" s="10"/>
      <c r="I277" s="13">
        <v>3724</v>
      </c>
      <c r="J277" s="25"/>
      <c r="K277" s="82" t="s">
        <v>340</v>
      </c>
      <c r="L277" s="15">
        <v>260</v>
      </c>
    </row>
    <row r="278" ht="18.75" customHeight="1" spans="1:12">
      <c r="A278" s="10" t="s">
        <v>144</v>
      </c>
      <c r="B278" s="10" t="s">
        <v>370</v>
      </c>
      <c r="C278" s="10" t="s">
        <v>17</v>
      </c>
      <c r="D278" s="10" t="s">
        <v>104</v>
      </c>
      <c r="E278" s="10">
        <v>7447.2</v>
      </c>
      <c r="F278" s="13">
        <v>1240</v>
      </c>
      <c r="G278" s="10"/>
      <c r="H278" s="10"/>
      <c r="I278" s="13">
        <v>1240</v>
      </c>
      <c r="J278" s="25" t="s">
        <v>106</v>
      </c>
      <c r="K278" s="82" t="s">
        <v>340</v>
      </c>
      <c r="L278" s="15">
        <v>261</v>
      </c>
    </row>
    <row r="279" ht="18.75" customHeight="1" spans="1:12">
      <c r="A279" s="10" t="s">
        <v>147</v>
      </c>
      <c r="B279" s="10" t="s">
        <v>371</v>
      </c>
      <c r="C279" s="10" t="s">
        <v>22</v>
      </c>
      <c r="D279" s="10" t="s">
        <v>62</v>
      </c>
      <c r="E279" s="10">
        <v>7447.2</v>
      </c>
      <c r="F279" s="13">
        <v>3724</v>
      </c>
      <c r="G279" s="10"/>
      <c r="H279" s="10"/>
      <c r="I279" s="13">
        <v>3724</v>
      </c>
      <c r="J279" s="25"/>
      <c r="K279" s="82" t="s">
        <v>340</v>
      </c>
      <c r="L279" s="15">
        <v>262</v>
      </c>
    </row>
    <row r="280" ht="18.75" customHeight="1" spans="1:12">
      <c r="A280" s="10" t="s">
        <v>149</v>
      </c>
      <c r="B280" s="10" t="s">
        <v>372</v>
      </c>
      <c r="C280" s="10" t="s">
        <v>22</v>
      </c>
      <c r="D280" s="10" t="s">
        <v>40</v>
      </c>
      <c r="E280" s="10">
        <v>7447.2</v>
      </c>
      <c r="F280" s="13">
        <v>3724</v>
      </c>
      <c r="G280" s="10"/>
      <c r="H280" s="10"/>
      <c r="I280" s="13">
        <v>3724</v>
      </c>
      <c r="J280" s="25"/>
      <c r="K280" s="82" t="s">
        <v>340</v>
      </c>
      <c r="L280" s="15">
        <v>263</v>
      </c>
    </row>
    <row r="281" ht="18.75" customHeight="1" spans="1:12">
      <c r="A281" s="10" t="s">
        <v>151</v>
      </c>
      <c r="B281" s="10" t="s">
        <v>373</v>
      </c>
      <c r="C281" s="10" t="s">
        <v>17</v>
      </c>
      <c r="D281" s="10" t="s">
        <v>104</v>
      </c>
      <c r="E281" s="10">
        <v>7447.2</v>
      </c>
      <c r="F281" s="13">
        <v>3100</v>
      </c>
      <c r="G281" s="10"/>
      <c r="H281" s="10"/>
      <c r="I281" s="13">
        <v>3100</v>
      </c>
      <c r="J281" s="25" t="s">
        <v>51</v>
      </c>
      <c r="K281" s="82" t="s">
        <v>340</v>
      </c>
      <c r="L281" s="15">
        <v>264</v>
      </c>
    </row>
    <row r="282" ht="18.75" customHeight="1" spans="1:12">
      <c r="A282" s="10" t="s">
        <v>153</v>
      </c>
      <c r="B282" s="10" t="s">
        <v>374</v>
      </c>
      <c r="C282" s="10" t="s">
        <v>17</v>
      </c>
      <c r="D282" s="10" t="s">
        <v>18</v>
      </c>
      <c r="E282" s="10">
        <v>7447.2</v>
      </c>
      <c r="F282" s="13">
        <v>3724</v>
      </c>
      <c r="G282" s="10"/>
      <c r="H282" s="10"/>
      <c r="I282" s="13">
        <v>3724</v>
      </c>
      <c r="J282" s="25"/>
      <c r="K282" s="82" t="s">
        <v>340</v>
      </c>
      <c r="L282" s="15">
        <v>265</v>
      </c>
    </row>
    <row r="283" ht="18.75" customHeight="1" spans="1:12">
      <c r="A283" s="10" t="s">
        <v>155</v>
      </c>
      <c r="B283" s="10" t="s">
        <v>375</v>
      </c>
      <c r="C283" s="10" t="s">
        <v>22</v>
      </c>
      <c r="D283" s="10" t="s">
        <v>49</v>
      </c>
      <c r="E283" s="10">
        <v>7447.2</v>
      </c>
      <c r="F283" s="13">
        <v>3724</v>
      </c>
      <c r="G283" s="10"/>
      <c r="H283" s="10"/>
      <c r="I283" s="13">
        <v>3724</v>
      </c>
      <c r="J283" s="25"/>
      <c r="K283" s="82" t="s">
        <v>340</v>
      </c>
      <c r="L283" s="15">
        <v>266</v>
      </c>
    </row>
    <row r="284" ht="18.75" customHeight="1" spans="1:12">
      <c r="A284" s="10" t="s">
        <v>157</v>
      </c>
      <c r="B284" s="10" t="s">
        <v>376</v>
      </c>
      <c r="C284" s="10" t="s">
        <v>17</v>
      </c>
      <c r="D284" s="10" t="s">
        <v>104</v>
      </c>
      <c r="E284" s="10">
        <v>7447.2</v>
      </c>
      <c r="F284" s="13">
        <v>2170</v>
      </c>
      <c r="G284" s="10"/>
      <c r="H284" s="10"/>
      <c r="I284" s="13">
        <v>2170</v>
      </c>
      <c r="J284" s="25" t="s">
        <v>291</v>
      </c>
      <c r="K284" s="82" t="s">
        <v>340</v>
      </c>
      <c r="L284" s="15">
        <v>267</v>
      </c>
    </row>
    <row r="285" ht="18.75" customHeight="1" spans="1:12">
      <c r="A285" s="10" t="s">
        <v>159</v>
      </c>
      <c r="B285" s="10" t="s">
        <v>377</v>
      </c>
      <c r="C285" s="10" t="s">
        <v>22</v>
      </c>
      <c r="D285" s="10" t="s">
        <v>40</v>
      </c>
      <c r="E285" s="10">
        <v>7447.2</v>
      </c>
      <c r="F285" s="13">
        <v>3724</v>
      </c>
      <c r="G285" s="10"/>
      <c r="H285" s="10"/>
      <c r="I285" s="13">
        <v>3724</v>
      </c>
      <c r="J285" s="25"/>
      <c r="K285" s="82" t="s">
        <v>340</v>
      </c>
      <c r="L285" s="15">
        <v>268</v>
      </c>
    </row>
    <row r="286" ht="18.75" customHeight="1" spans="1:12">
      <c r="A286" s="10" t="s">
        <v>161</v>
      </c>
      <c r="B286" s="10" t="s">
        <v>378</v>
      </c>
      <c r="C286" s="10" t="s">
        <v>17</v>
      </c>
      <c r="D286" s="10" t="s">
        <v>37</v>
      </c>
      <c r="E286" s="10">
        <v>7447.2</v>
      </c>
      <c r="F286" s="13">
        <v>3724</v>
      </c>
      <c r="G286" s="10"/>
      <c r="H286" s="10"/>
      <c r="I286" s="13">
        <v>3724</v>
      </c>
      <c r="J286" s="25"/>
      <c r="K286" s="82" t="s">
        <v>340</v>
      </c>
      <c r="L286" s="15">
        <v>269</v>
      </c>
    </row>
    <row r="287" ht="18.75" customHeight="1" spans="1:12">
      <c r="A287" s="10" t="s">
        <v>203</v>
      </c>
      <c r="B287" s="10" t="s">
        <v>379</v>
      </c>
      <c r="C287" s="10" t="s">
        <v>17</v>
      </c>
      <c r="D287" s="10" t="s">
        <v>102</v>
      </c>
      <c r="E287" s="10">
        <v>7447.2</v>
      </c>
      <c r="F287" s="13">
        <v>3724</v>
      </c>
      <c r="G287" s="10"/>
      <c r="H287" s="10"/>
      <c r="I287" s="13">
        <v>3724</v>
      </c>
      <c r="J287" s="25"/>
      <c r="K287" s="82" t="s">
        <v>340</v>
      </c>
      <c r="L287" s="15">
        <v>270</v>
      </c>
    </row>
    <row r="288" ht="18.75" customHeight="1" spans="1:12">
      <c r="A288" s="10" t="s">
        <v>23</v>
      </c>
      <c r="B288" s="16" t="s">
        <v>380</v>
      </c>
      <c r="C288" s="10" t="s">
        <v>22</v>
      </c>
      <c r="D288" s="10" t="s">
        <v>57</v>
      </c>
      <c r="E288" s="10">
        <v>7447.2</v>
      </c>
      <c r="F288" s="13">
        <v>3724</v>
      </c>
      <c r="G288" s="10"/>
      <c r="H288" s="10"/>
      <c r="I288" s="13">
        <v>3724</v>
      </c>
      <c r="J288" s="25"/>
      <c r="K288" s="82" t="s">
        <v>340</v>
      </c>
      <c r="L288" s="15">
        <v>271</v>
      </c>
    </row>
    <row r="289" ht="18.75" customHeight="1" spans="1:12">
      <c r="A289" s="10" t="s">
        <v>40</v>
      </c>
      <c r="B289" s="10" t="s">
        <v>381</v>
      </c>
      <c r="C289" s="10" t="s">
        <v>17</v>
      </c>
      <c r="D289" s="10">
        <v>50</v>
      </c>
      <c r="E289" s="10">
        <v>7447.2</v>
      </c>
      <c r="F289" s="13">
        <v>930</v>
      </c>
      <c r="G289" s="10"/>
      <c r="H289" s="10"/>
      <c r="I289" s="13">
        <v>930</v>
      </c>
      <c r="J289" s="25" t="s">
        <v>89</v>
      </c>
      <c r="K289" s="82" t="s">
        <v>340</v>
      </c>
      <c r="L289" s="15">
        <v>272</v>
      </c>
    </row>
    <row r="290" ht="18.75" customHeight="1" spans="1:12">
      <c r="A290" s="10" t="s">
        <v>49</v>
      </c>
      <c r="B290" s="10" t="s">
        <v>382</v>
      </c>
      <c r="C290" s="10" t="s">
        <v>17</v>
      </c>
      <c r="D290" s="10" t="s">
        <v>146</v>
      </c>
      <c r="E290" s="9">
        <v>7447.2</v>
      </c>
      <c r="F290" s="13">
        <v>3724</v>
      </c>
      <c r="G290" s="10"/>
      <c r="H290" s="10"/>
      <c r="I290" s="13">
        <v>3724</v>
      </c>
      <c r="J290" s="25"/>
      <c r="K290" s="82" t="s">
        <v>340</v>
      </c>
      <c r="L290" s="15">
        <v>273</v>
      </c>
    </row>
    <row r="291" ht="18.75" customHeight="1" spans="1:12">
      <c r="A291" s="10" t="s">
        <v>32</v>
      </c>
      <c r="B291" s="10" t="s">
        <v>383</v>
      </c>
      <c r="C291" s="10" t="s">
        <v>17</v>
      </c>
      <c r="D291" s="10" t="s">
        <v>104</v>
      </c>
      <c r="E291" s="10">
        <v>7447.2</v>
      </c>
      <c r="F291" s="13">
        <v>620</v>
      </c>
      <c r="G291" s="10"/>
      <c r="H291" s="10"/>
      <c r="I291" s="13">
        <v>620</v>
      </c>
      <c r="J291" s="25" t="s">
        <v>93</v>
      </c>
      <c r="K291" s="82" t="s">
        <v>340</v>
      </c>
      <c r="L291" s="15">
        <v>274</v>
      </c>
    </row>
    <row r="292" ht="18.75" customHeight="1" spans="1:12">
      <c r="A292" s="10"/>
      <c r="B292" s="10"/>
      <c r="C292" s="10"/>
      <c r="D292" s="10"/>
      <c r="E292" s="10">
        <f t="shared" ref="E292:I292" si="12">SUM(E249:E291)</f>
        <v>321470.4</v>
      </c>
      <c r="F292" s="13">
        <f t="shared" si="12"/>
        <v>141810</v>
      </c>
      <c r="G292" s="10"/>
      <c r="H292" s="10"/>
      <c r="I292" s="13">
        <f t="shared" si="12"/>
        <v>141810</v>
      </c>
      <c r="J292" s="25"/>
      <c r="K292" s="82"/>
      <c r="L292" s="15"/>
    </row>
    <row r="293" ht="18.75" customHeight="1" spans="1:12">
      <c r="A293" s="10" t="s">
        <v>15</v>
      </c>
      <c r="B293" s="10" t="s">
        <v>384</v>
      </c>
      <c r="C293" s="10" t="s">
        <v>22</v>
      </c>
      <c r="D293" s="10" t="s">
        <v>40</v>
      </c>
      <c r="E293" s="10">
        <v>7447.2</v>
      </c>
      <c r="F293" s="13">
        <v>3724</v>
      </c>
      <c r="G293" s="10"/>
      <c r="H293" s="10"/>
      <c r="I293" s="13">
        <v>3724</v>
      </c>
      <c r="J293" s="25"/>
      <c r="K293" s="82" t="s">
        <v>385</v>
      </c>
      <c r="L293" s="15">
        <v>275</v>
      </c>
    </row>
    <row r="294" ht="18.75" customHeight="1" spans="1:12">
      <c r="A294" s="10" t="s">
        <v>20</v>
      </c>
      <c r="B294" s="10" t="s">
        <v>386</v>
      </c>
      <c r="C294" s="10" t="s">
        <v>22</v>
      </c>
      <c r="D294" s="10" t="s">
        <v>387</v>
      </c>
      <c r="E294" s="10">
        <v>7447.2</v>
      </c>
      <c r="F294" s="13">
        <v>3724</v>
      </c>
      <c r="G294" s="10"/>
      <c r="H294" s="10"/>
      <c r="I294" s="13">
        <v>3724</v>
      </c>
      <c r="J294" s="25"/>
      <c r="K294" s="82" t="s">
        <v>385</v>
      </c>
      <c r="L294" s="15">
        <v>276</v>
      </c>
    </row>
    <row r="295" ht="18.75" customHeight="1" spans="1:12">
      <c r="A295" s="10" t="s">
        <v>25</v>
      </c>
      <c r="B295" s="10" t="s">
        <v>388</v>
      </c>
      <c r="C295" s="10" t="s">
        <v>22</v>
      </c>
      <c r="D295" s="10" t="s">
        <v>46</v>
      </c>
      <c r="E295" s="10">
        <v>9928.8</v>
      </c>
      <c r="F295" s="13">
        <v>3724</v>
      </c>
      <c r="G295" s="10"/>
      <c r="H295" s="10"/>
      <c r="I295" s="13">
        <v>3724</v>
      </c>
      <c r="J295" s="25"/>
      <c r="K295" s="82" t="s">
        <v>385</v>
      </c>
      <c r="L295" s="15">
        <v>277</v>
      </c>
    </row>
    <row r="296" ht="18.75" customHeight="1" spans="1:12">
      <c r="A296" s="10" t="s">
        <v>27</v>
      </c>
      <c r="B296" s="10" t="s">
        <v>389</v>
      </c>
      <c r="C296" s="10" t="s">
        <v>22</v>
      </c>
      <c r="D296" s="10" t="s">
        <v>390</v>
      </c>
      <c r="E296" s="10">
        <v>7447.2</v>
      </c>
      <c r="F296" s="13">
        <v>3724</v>
      </c>
      <c r="G296" s="10"/>
      <c r="H296" s="10"/>
      <c r="I296" s="13">
        <v>3724</v>
      </c>
      <c r="J296" s="25"/>
      <c r="K296" s="82" t="s">
        <v>385</v>
      </c>
      <c r="L296" s="15">
        <v>278</v>
      </c>
    </row>
    <row r="297" ht="18.75" customHeight="1" spans="1:12">
      <c r="A297" s="10" t="s">
        <v>30</v>
      </c>
      <c r="B297" s="10" t="s">
        <v>391</v>
      </c>
      <c r="C297" s="10" t="s">
        <v>22</v>
      </c>
      <c r="D297" s="10">
        <v>44</v>
      </c>
      <c r="E297" s="10">
        <v>7447.2</v>
      </c>
      <c r="F297" s="13">
        <v>3724</v>
      </c>
      <c r="G297" s="10"/>
      <c r="H297" s="10"/>
      <c r="I297" s="13">
        <v>3724</v>
      </c>
      <c r="J297" s="25"/>
      <c r="K297" s="82" t="s">
        <v>385</v>
      </c>
      <c r="L297" s="15">
        <v>279</v>
      </c>
    </row>
    <row r="298" ht="18.75" customHeight="1" spans="1:12">
      <c r="A298" s="10"/>
      <c r="B298" s="100"/>
      <c r="C298" s="100"/>
      <c r="D298" s="100"/>
      <c r="E298" s="10">
        <f t="shared" ref="E298:I298" si="13">SUM(E293:E297)</f>
        <v>39717.6</v>
      </c>
      <c r="F298" s="13">
        <f t="shared" si="13"/>
        <v>18620</v>
      </c>
      <c r="G298" s="100"/>
      <c r="H298" s="10"/>
      <c r="I298" s="103">
        <f t="shared" si="13"/>
        <v>18620</v>
      </c>
      <c r="J298" s="104"/>
      <c r="K298" s="82"/>
      <c r="L298" s="15"/>
    </row>
    <row r="299" ht="18.75" customHeight="1" spans="1:12">
      <c r="A299" s="10" t="s">
        <v>15</v>
      </c>
      <c r="B299" s="101" t="s">
        <v>392</v>
      </c>
      <c r="C299" s="101" t="s">
        <v>22</v>
      </c>
      <c r="D299" s="101">
        <v>45</v>
      </c>
      <c r="E299" s="13">
        <v>7447.2</v>
      </c>
      <c r="F299" s="18">
        <v>3724</v>
      </c>
      <c r="G299" s="102"/>
      <c r="H299" s="13"/>
      <c r="I299" s="18">
        <v>3724</v>
      </c>
      <c r="J299" s="105"/>
      <c r="K299" s="80" t="s">
        <v>393</v>
      </c>
      <c r="L299" s="15">
        <v>280</v>
      </c>
    </row>
    <row r="300" ht="18.75" customHeight="1" spans="1:12">
      <c r="A300" s="10" t="s">
        <v>20</v>
      </c>
      <c r="B300" s="16" t="s">
        <v>394</v>
      </c>
      <c r="C300" s="16" t="s">
        <v>22</v>
      </c>
      <c r="D300" s="16" t="s">
        <v>49</v>
      </c>
      <c r="E300" s="13">
        <v>7447.2</v>
      </c>
      <c r="F300" s="18">
        <v>3724</v>
      </c>
      <c r="G300" s="16"/>
      <c r="H300" s="16"/>
      <c r="I300" s="18">
        <v>3724</v>
      </c>
      <c r="J300" s="27"/>
      <c r="K300" s="80" t="s">
        <v>393</v>
      </c>
      <c r="L300" s="15">
        <v>281</v>
      </c>
    </row>
    <row r="301" ht="18.75" customHeight="1" spans="1:12">
      <c r="A301" s="10" t="s">
        <v>25</v>
      </c>
      <c r="B301" s="16" t="s">
        <v>239</v>
      </c>
      <c r="C301" s="16" t="s">
        <v>22</v>
      </c>
      <c r="D301" s="16" t="s">
        <v>57</v>
      </c>
      <c r="E301" s="54">
        <v>8668</v>
      </c>
      <c r="F301" s="18">
        <v>3724</v>
      </c>
      <c r="G301" s="16"/>
      <c r="H301" s="16"/>
      <c r="I301" s="18">
        <v>3724</v>
      </c>
      <c r="J301" s="27"/>
      <c r="K301" s="80" t="s">
        <v>393</v>
      </c>
      <c r="L301" s="15">
        <v>282</v>
      </c>
    </row>
    <row r="302" ht="18.75" customHeight="1" spans="1:12">
      <c r="A302" s="10" t="s">
        <v>27</v>
      </c>
      <c r="B302" s="16" t="s">
        <v>395</v>
      </c>
      <c r="C302" s="16" t="s">
        <v>22</v>
      </c>
      <c r="D302" s="16" t="s">
        <v>46</v>
      </c>
      <c r="E302" s="13">
        <v>7447.2</v>
      </c>
      <c r="F302" s="18">
        <v>3724</v>
      </c>
      <c r="G302" s="16"/>
      <c r="H302" s="16"/>
      <c r="I302" s="18">
        <v>3724</v>
      </c>
      <c r="J302" s="27"/>
      <c r="K302" s="80" t="s">
        <v>393</v>
      </c>
      <c r="L302" s="15">
        <v>283</v>
      </c>
    </row>
    <row r="303" ht="18.75" customHeight="1" spans="1:12">
      <c r="A303" s="10" t="s">
        <v>30</v>
      </c>
      <c r="B303" s="16" t="s">
        <v>396</v>
      </c>
      <c r="C303" s="16" t="s">
        <v>22</v>
      </c>
      <c r="D303" s="16" t="s">
        <v>57</v>
      </c>
      <c r="E303" s="13">
        <v>7447.2</v>
      </c>
      <c r="F303" s="18">
        <v>3724</v>
      </c>
      <c r="G303" s="16"/>
      <c r="H303" s="16"/>
      <c r="I303" s="18">
        <v>3724</v>
      </c>
      <c r="J303" s="27"/>
      <c r="K303" s="80" t="s">
        <v>393</v>
      </c>
      <c r="L303" s="15">
        <v>284</v>
      </c>
    </row>
    <row r="304" ht="18.75" customHeight="1" spans="1:12">
      <c r="A304" s="10" t="s">
        <v>33</v>
      </c>
      <c r="B304" s="16" t="s">
        <v>397</v>
      </c>
      <c r="C304" s="16" t="s">
        <v>22</v>
      </c>
      <c r="D304" s="16" t="s">
        <v>57</v>
      </c>
      <c r="E304" s="13">
        <v>7447.2</v>
      </c>
      <c r="F304" s="18">
        <v>3724</v>
      </c>
      <c r="G304" s="16"/>
      <c r="H304" s="16"/>
      <c r="I304" s="18">
        <v>3724</v>
      </c>
      <c r="J304" s="27"/>
      <c r="K304" s="80" t="s">
        <v>393</v>
      </c>
      <c r="L304" s="15">
        <v>285</v>
      </c>
    </row>
    <row r="305" ht="18.75" customHeight="1" spans="1:12">
      <c r="A305" s="10" t="s">
        <v>35</v>
      </c>
      <c r="B305" s="16" t="s">
        <v>398</v>
      </c>
      <c r="C305" s="16" t="s">
        <v>22</v>
      </c>
      <c r="D305" s="16" t="s">
        <v>49</v>
      </c>
      <c r="E305" s="13">
        <v>7447.2</v>
      </c>
      <c r="F305" s="18">
        <v>3724</v>
      </c>
      <c r="G305" s="16"/>
      <c r="H305" s="16"/>
      <c r="I305" s="18">
        <v>3724</v>
      </c>
      <c r="J305" s="27"/>
      <c r="K305" s="80" t="s">
        <v>393</v>
      </c>
      <c r="L305" s="15">
        <v>286</v>
      </c>
    </row>
    <row r="306" ht="18.75" customHeight="1" spans="1:12">
      <c r="A306" s="10" t="s">
        <v>38</v>
      </c>
      <c r="B306" s="10" t="s">
        <v>399</v>
      </c>
      <c r="C306" s="10" t="s">
        <v>22</v>
      </c>
      <c r="D306" s="10" t="s">
        <v>46</v>
      </c>
      <c r="E306" s="17">
        <v>7447.2</v>
      </c>
      <c r="F306" s="18">
        <v>3724</v>
      </c>
      <c r="G306" s="13"/>
      <c r="H306" s="13"/>
      <c r="I306" s="18">
        <v>3724</v>
      </c>
      <c r="J306" s="35"/>
      <c r="K306" s="80" t="s">
        <v>393</v>
      </c>
      <c r="L306" s="15">
        <v>287</v>
      </c>
    </row>
    <row r="307" ht="18.75" customHeight="1" spans="1:12">
      <c r="A307" s="10" t="s">
        <v>41</v>
      </c>
      <c r="B307" s="101" t="s">
        <v>400</v>
      </c>
      <c r="C307" s="101" t="s">
        <v>22</v>
      </c>
      <c r="D307" s="101">
        <v>45</v>
      </c>
      <c r="E307" s="17">
        <v>7447.2</v>
      </c>
      <c r="F307" s="18">
        <v>3724</v>
      </c>
      <c r="G307" s="102"/>
      <c r="H307" s="13"/>
      <c r="I307" s="18">
        <v>3724</v>
      </c>
      <c r="J307" s="106"/>
      <c r="K307" s="80" t="s">
        <v>393</v>
      </c>
      <c r="L307" s="15">
        <v>288</v>
      </c>
    </row>
    <row r="308" ht="18.75" customHeight="1" spans="1:12">
      <c r="A308" s="10" t="s">
        <v>44</v>
      </c>
      <c r="B308" s="16" t="s">
        <v>401</v>
      </c>
      <c r="C308" s="16" t="s">
        <v>17</v>
      </c>
      <c r="D308" s="16" t="s">
        <v>102</v>
      </c>
      <c r="E308" s="17">
        <v>7447.2</v>
      </c>
      <c r="F308" s="18">
        <v>3724</v>
      </c>
      <c r="G308" s="16"/>
      <c r="H308" s="16"/>
      <c r="I308" s="18">
        <v>3724</v>
      </c>
      <c r="J308" s="27"/>
      <c r="K308" s="80" t="s">
        <v>393</v>
      </c>
      <c r="L308" s="15">
        <v>289</v>
      </c>
    </row>
    <row r="309" ht="18.75" customHeight="1" spans="1:12">
      <c r="A309" s="10" t="s">
        <v>47</v>
      </c>
      <c r="B309" s="16" t="s">
        <v>402</v>
      </c>
      <c r="C309" s="16" t="s">
        <v>22</v>
      </c>
      <c r="D309" s="16" t="s">
        <v>62</v>
      </c>
      <c r="E309" s="17">
        <v>7447.2</v>
      </c>
      <c r="F309" s="18">
        <v>3724</v>
      </c>
      <c r="G309" s="16"/>
      <c r="H309" s="16"/>
      <c r="I309" s="18">
        <v>3724</v>
      </c>
      <c r="J309" s="27"/>
      <c r="K309" s="80" t="s">
        <v>393</v>
      </c>
      <c r="L309" s="15">
        <v>290</v>
      </c>
    </row>
    <row r="310" ht="18.75" customHeight="1" spans="1:12">
      <c r="A310" s="10" t="s">
        <v>107</v>
      </c>
      <c r="B310" s="16" t="s">
        <v>403</v>
      </c>
      <c r="C310" s="16" t="s">
        <v>22</v>
      </c>
      <c r="D310" s="16" t="s">
        <v>49</v>
      </c>
      <c r="E310" s="17">
        <v>7447.2</v>
      </c>
      <c r="F310" s="18">
        <v>3724</v>
      </c>
      <c r="G310" s="16"/>
      <c r="H310" s="16"/>
      <c r="I310" s="18">
        <v>3724</v>
      </c>
      <c r="J310" s="27"/>
      <c r="K310" s="80" t="s">
        <v>393</v>
      </c>
      <c r="L310" s="15">
        <v>291</v>
      </c>
    </row>
    <row r="311" ht="18.75" customHeight="1" spans="1:12">
      <c r="A311" s="10" t="s">
        <v>109</v>
      </c>
      <c r="B311" s="16" t="s">
        <v>404</v>
      </c>
      <c r="C311" s="16" t="s">
        <v>17</v>
      </c>
      <c r="D311" s="16" t="s">
        <v>102</v>
      </c>
      <c r="E311" s="17">
        <v>7447.2</v>
      </c>
      <c r="F311" s="18">
        <v>3724</v>
      </c>
      <c r="G311" s="16"/>
      <c r="H311" s="16"/>
      <c r="I311" s="18">
        <v>3724</v>
      </c>
      <c r="J311" s="27"/>
      <c r="K311" s="80" t="s">
        <v>393</v>
      </c>
      <c r="L311" s="15">
        <v>292</v>
      </c>
    </row>
    <row r="312" ht="18.75" customHeight="1" spans="1:12">
      <c r="A312" s="10" t="s">
        <v>111</v>
      </c>
      <c r="B312" s="16" t="s">
        <v>405</v>
      </c>
      <c r="C312" s="16" t="s">
        <v>22</v>
      </c>
      <c r="D312" s="16" t="s">
        <v>49</v>
      </c>
      <c r="E312" s="17">
        <v>7447.2</v>
      </c>
      <c r="F312" s="18">
        <v>3724</v>
      </c>
      <c r="G312" s="16"/>
      <c r="H312" s="16"/>
      <c r="I312" s="18">
        <v>3724</v>
      </c>
      <c r="J312" s="27"/>
      <c r="K312" s="80" t="s">
        <v>393</v>
      </c>
      <c r="L312" s="15">
        <v>293</v>
      </c>
    </row>
    <row r="313" ht="18.75" customHeight="1" spans="1:12">
      <c r="A313" s="10" t="s">
        <v>113</v>
      </c>
      <c r="B313" s="16" t="s">
        <v>406</v>
      </c>
      <c r="C313" s="16" t="s">
        <v>17</v>
      </c>
      <c r="D313" s="16" t="s">
        <v>102</v>
      </c>
      <c r="E313" s="17">
        <v>7447.2</v>
      </c>
      <c r="F313" s="18">
        <v>3724</v>
      </c>
      <c r="G313" s="16"/>
      <c r="H313" s="16"/>
      <c r="I313" s="18">
        <v>3724</v>
      </c>
      <c r="J313" s="27"/>
      <c r="K313" s="80" t="s">
        <v>393</v>
      </c>
      <c r="L313" s="15">
        <v>294</v>
      </c>
    </row>
    <row r="314" ht="18.75" customHeight="1" spans="1:12">
      <c r="A314" s="10" t="s">
        <v>115</v>
      </c>
      <c r="B314" s="16" t="s">
        <v>407</v>
      </c>
      <c r="C314" s="16" t="s">
        <v>22</v>
      </c>
      <c r="D314" s="16" t="s">
        <v>40</v>
      </c>
      <c r="E314" s="17">
        <v>7447.2</v>
      </c>
      <c r="F314" s="18">
        <v>3724</v>
      </c>
      <c r="G314" s="16"/>
      <c r="H314" s="16"/>
      <c r="I314" s="18">
        <v>3724</v>
      </c>
      <c r="J314" s="27"/>
      <c r="K314" s="80" t="s">
        <v>393</v>
      </c>
      <c r="L314" s="15">
        <v>295</v>
      </c>
    </row>
    <row r="315" ht="18.75" customHeight="1" spans="1:12">
      <c r="A315" s="10"/>
      <c r="B315" s="16"/>
      <c r="C315" s="16"/>
      <c r="D315" s="16"/>
      <c r="E315" s="17">
        <f t="shared" ref="E315:I315" si="14">SUM(E299:E314)</f>
        <v>120376</v>
      </c>
      <c r="F315" s="18">
        <f t="shared" si="14"/>
        <v>59584</v>
      </c>
      <c r="G315" s="16"/>
      <c r="H315" s="16"/>
      <c r="I315" s="11">
        <f t="shared" si="14"/>
        <v>59584</v>
      </c>
      <c r="J315" s="27"/>
      <c r="K315" s="80"/>
      <c r="L315" s="15"/>
    </row>
    <row r="316" ht="18.75" customHeight="1" spans="1:12">
      <c r="A316" s="10" t="s">
        <v>15</v>
      </c>
      <c r="B316" s="10" t="s">
        <v>408</v>
      </c>
      <c r="C316" s="10" t="s">
        <v>17</v>
      </c>
      <c r="D316" s="10" t="s">
        <v>102</v>
      </c>
      <c r="E316" s="14">
        <v>7447.2</v>
      </c>
      <c r="F316" s="12">
        <v>3724</v>
      </c>
      <c r="G316" s="12"/>
      <c r="H316" s="13"/>
      <c r="I316" s="12">
        <v>3724</v>
      </c>
      <c r="J316" s="25"/>
      <c r="K316" s="60" t="s">
        <v>409</v>
      </c>
      <c r="L316" s="15">
        <v>296</v>
      </c>
    </row>
    <row r="317" ht="18.75" customHeight="1" spans="1:12">
      <c r="A317" s="10" t="s">
        <v>20</v>
      </c>
      <c r="B317" s="10" t="s">
        <v>410</v>
      </c>
      <c r="C317" s="10" t="s">
        <v>22</v>
      </c>
      <c r="D317" s="10" t="s">
        <v>23</v>
      </c>
      <c r="E317" s="14">
        <v>7447.2</v>
      </c>
      <c r="F317" s="12">
        <v>2480</v>
      </c>
      <c r="G317" s="12"/>
      <c r="H317" s="13"/>
      <c r="I317" s="12">
        <v>2480</v>
      </c>
      <c r="J317" s="35" t="s">
        <v>24</v>
      </c>
      <c r="K317" s="60" t="s">
        <v>409</v>
      </c>
      <c r="L317" s="15">
        <v>297</v>
      </c>
    </row>
    <row r="318" ht="18.75" customHeight="1" spans="1:12">
      <c r="A318" s="10" t="s">
        <v>25</v>
      </c>
      <c r="B318" s="16" t="s">
        <v>411</v>
      </c>
      <c r="C318" s="101" t="s">
        <v>17</v>
      </c>
      <c r="D318" s="16" t="s">
        <v>218</v>
      </c>
      <c r="E318" s="14">
        <v>7447.2</v>
      </c>
      <c r="F318" s="11">
        <v>3724</v>
      </c>
      <c r="G318" s="12"/>
      <c r="H318" s="16"/>
      <c r="I318" s="11">
        <v>3724</v>
      </c>
      <c r="J318" s="27"/>
      <c r="K318" s="60" t="s">
        <v>409</v>
      </c>
      <c r="L318" s="15">
        <v>298</v>
      </c>
    </row>
    <row r="319" ht="18.75" customHeight="1" spans="1:12">
      <c r="A319" s="10" t="s">
        <v>27</v>
      </c>
      <c r="B319" s="16" t="s">
        <v>412</v>
      </c>
      <c r="C319" s="10" t="s">
        <v>22</v>
      </c>
      <c r="D319" s="16" t="s">
        <v>40</v>
      </c>
      <c r="E319" s="14">
        <v>7447.2</v>
      </c>
      <c r="F319" s="11">
        <v>3724</v>
      </c>
      <c r="G319" s="12"/>
      <c r="H319" s="16"/>
      <c r="I319" s="11">
        <v>3724</v>
      </c>
      <c r="J319" s="27"/>
      <c r="K319" s="60" t="s">
        <v>409</v>
      </c>
      <c r="L319" s="15">
        <v>299</v>
      </c>
    </row>
    <row r="320" ht="18.75" customHeight="1" spans="1:12">
      <c r="A320" s="10" t="s">
        <v>30</v>
      </c>
      <c r="B320" s="16" t="s">
        <v>413</v>
      </c>
      <c r="C320" s="10" t="s">
        <v>22</v>
      </c>
      <c r="D320" s="16" t="s">
        <v>62</v>
      </c>
      <c r="E320" s="14">
        <v>7447.2</v>
      </c>
      <c r="F320" s="11">
        <v>3724</v>
      </c>
      <c r="G320" s="12"/>
      <c r="H320" s="16"/>
      <c r="I320" s="11">
        <v>3724</v>
      </c>
      <c r="J320" s="27"/>
      <c r="K320" s="60" t="s">
        <v>409</v>
      </c>
      <c r="L320" s="15">
        <v>300</v>
      </c>
    </row>
    <row r="321" ht="18.75" customHeight="1" spans="1:12">
      <c r="A321" s="10" t="s">
        <v>33</v>
      </c>
      <c r="B321" s="10" t="s">
        <v>414</v>
      </c>
      <c r="C321" s="10" t="s">
        <v>22</v>
      </c>
      <c r="D321" s="10" t="s">
        <v>49</v>
      </c>
      <c r="E321" s="14">
        <v>7447.2</v>
      </c>
      <c r="F321" s="11">
        <v>3724</v>
      </c>
      <c r="G321" s="12"/>
      <c r="H321" s="13"/>
      <c r="I321" s="11">
        <v>3724</v>
      </c>
      <c r="J321" s="25"/>
      <c r="K321" s="60" t="s">
        <v>409</v>
      </c>
      <c r="L321" s="15">
        <v>301</v>
      </c>
    </row>
    <row r="322" ht="18.75" customHeight="1" spans="1:12">
      <c r="A322" s="10" t="s">
        <v>35</v>
      </c>
      <c r="B322" s="10" t="s">
        <v>415</v>
      </c>
      <c r="C322" s="10" t="s">
        <v>17</v>
      </c>
      <c r="D322" s="10" t="s">
        <v>218</v>
      </c>
      <c r="E322" s="14">
        <v>7447.2</v>
      </c>
      <c r="F322" s="11">
        <v>3724</v>
      </c>
      <c r="G322" s="12"/>
      <c r="H322" s="13"/>
      <c r="I322" s="11">
        <v>3724</v>
      </c>
      <c r="J322" s="25"/>
      <c r="K322" s="60" t="s">
        <v>409</v>
      </c>
      <c r="L322" s="15">
        <v>302</v>
      </c>
    </row>
    <row r="323" ht="18.75" customHeight="1" spans="1:12">
      <c r="A323" s="10" t="s">
        <v>38</v>
      </c>
      <c r="B323" s="10" t="s">
        <v>416</v>
      </c>
      <c r="C323" s="10" t="s">
        <v>22</v>
      </c>
      <c r="D323" s="10" t="s">
        <v>46</v>
      </c>
      <c r="E323" s="14">
        <v>7447.2</v>
      </c>
      <c r="F323" s="11">
        <v>3724</v>
      </c>
      <c r="G323" s="12"/>
      <c r="H323" s="13"/>
      <c r="I323" s="11">
        <v>3724</v>
      </c>
      <c r="J323" s="25"/>
      <c r="K323" s="60" t="s">
        <v>409</v>
      </c>
      <c r="L323" s="15">
        <v>303</v>
      </c>
    </row>
    <row r="324" ht="18.75" customHeight="1" spans="1:12">
      <c r="A324" s="10" t="s">
        <v>41</v>
      </c>
      <c r="B324" s="10" t="s">
        <v>417</v>
      </c>
      <c r="C324" s="10" t="s">
        <v>17</v>
      </c>
      <c r="D324" s="10" t="s">
        <v>102</v>
      </c>
      <c r="E324" s="14">
        <v>7447.2</v>
      </c>
      <c r="F324" s="11">
        <v>3724</v>
      </c>
      <c r="G324" s="12"/>
      <c r="H324" s="13"/>
      <c r="I324" s="11">
        <v>3724</v>
      </c>
      <c r="J324" s="25"/>
      <c r="K324" s="60" t="s">
        <v>409</v>
      </c>
      <c r="L324" s="15">
        <v>304</v>
      </c>
    </row>
    <row r="325" ht="18.75" customHeight="1" spans="1:12">
      <c r="A325" s="10" t="s">
        <v>44</v>
      </c>
      <c r="B325" s="20" t="s">
        <v>418</v>
      </c>
      <c r="C325" s="20" t="s">
        <v>17</v>
      </c>
      <c r="D325" s="20">
        <v>51</v>
      </c>
      <c r="E325" s="14">
        <v>7447.2</v>
      </c>
      <c r="F325" s="11">
        <v>3724</v>
      </c>
      <c r="G325" s="12"/>
      <c r="H325" s="13"/>
      <c r="I325" s="11">
        <v>3724</v>
      </c>
      <c r="J325" s="25"/>
      <c r="K325" s="60" t="s">
        <v>409</v>
      </c>
      <c r="L325" s="15">
        <v>305</v>
      </c>
    </row>
    <row r="326" ht="18.75" customHeight="1" spans="1:12">
      <c r="A326" s="10" t="s">
        <v>47</v>
      </c>
      <c r="B326" s="20" t="s">
        <v>419</v>
      </c>
      <c r="C326" s="20" t="s">
        <v>22</v>
      </c>
      <c r="D326" s="20">
        <v>46</v>
      </c>
      <c r="E326" s="14">
        <v>7447.2</v>
      </c>
      <c r="F326" s="11">
        <v>3724</v>
      </c>
      <c r="G326" s="12"/>
      <c r="H326" s="13"/>
      <c r="I326" s="11">
        <v>3724</v>
      </c>
      <c r="J326" s="25"/>
      <c r="K326" s="60" t="s">
        <v>409</v>
      </c>
      <c r="L326" s="15">
        <v>306</v>
      </c>
    </row>
    <row r="327" ht="18.75" customHeight="1" spans="1:12">
      <c r="A327" s="10" t="s">
        <v>107</v>
      </c>
      <c r="B327" s="20" t="s">
        <v>420</v>
      </c>
      <c r="C327" s="20" t="s">
        <v>17</v>
      </c>
      <c r="D327" s="20">
        <v>59</v>
      </c>
      <c r="E327" s="14">
        <v>7447.2</v>
      </c>
      <c r="F327" s="11">
        <v>3724</v>
      </c>
      <c r="G327" s="12"/>
      <c r="H327" s="13"/>
      <c r="I327" s="11">
        <v>3724</v>
      </c>
      <c r="J327" s="25"/>
      <c r="K327" s="60" t="s">
        <v>409</v>
      </c>
      <c r="L327" s="15">
        <v>307</v>
      </c>
    </row>
    <row r="328" ht="18.75" customHeight="1" spans="1:12">
      <c r="A328" s="10"/>
      <c r="B328" s="20"/>
      <c r="C328" s="20"/>
      <c r="D328" s="20"/>
      <c r="E328" s="14">
        <f t="shared" ref="E328:I328" si="15">SUM(E316:E327)</f>
        <v>89366.4</v>
      </c>
      <c r="F328" s="12">
        <f t="shared" si="15"/>
        <v>43444</v>
      </c>
      <c r="G328" s="12"/>
      <c r="H328" s="13"/>
      <c r="I328" s="14">
        <f t="shared" si="15"/>
        <v>43444</v>
      </c>
      <c r="J328" s="25"/>
      <c r="K328" s="60"/>
      <c r="L328" s="15"/>
    </row>
    <row r="329" ht="18.75" customHeight="1" spans="1:12">
      <c r="A329" s="10" t="s">
        <v>15</v>
      </c>
      <c r="B329" s="10" t="s">
        <v>421</v>
      </c>
      <c r="C329" s="10" t="s">
        <v>17</v>
      </c>
      <c r="D329" s="10" t="s">
        <v>43</v>
      </c>
      <c r="E329" s="13">
        <v>7447.2</v>
      </c>
      <c r="F329" s="11">
        <v>3724</v>
      </c>
      <c r="G329" s="13"/>
      <c r="H329" s="13"/>
      <c r="I329" s="11">
        <v>3724</v>
      </c>
      <c r="J329" s="35"/>
      <c r="K329" s="60" t="s">
        <v>422</v>
      </c>
      <c r="L329" s="15">
        <v>308</v>
      </c>
    </row>
    <row r="330" ht="18.75" customHeight="1" spans="1:12">
      <c r="A330" s="10" t="s">
        <v>20</v>
      </c>
      <c r="B330" s="16" t="s">
        <v>423</v>
      </c>
      <c r="C330" s="10" t="s">
        <v>17</v>
      </c>
      <c r="D330" s="16" t="s">
        <v>146</v>
      </c>
      <c r="E330" s="13">
        <v>7447.2</v>
      </c>
      <c r="F330" s="11">
        <v>3724</v>
      </c>
      <c r="G330" s="13"/>
      <c r="H330" s="16"/>
      <c r="I330" s="11">
        <v>3724</v>
      </c>
      <c r="J330" s="27"/>
      <c r="K330" s="60" t="s">
        <v>422</v>
      </c>
      <c r="L330" s="15">
        <v>309</v>
      </c>
    </row>
    <row r="331" ht="18.75" customHeight="1" spans="1:12">
      <c r="A331" s="10" t="s">
        <v>25</v>
      </c>
      <c r="B331" s="16" t="s">
        <v>424</v>
      </c>
      <c r="C331" s="10" t="s">
        <v>17</v>
      </c>
      <c r="D331" s="16" t="s">
        <v>102</v>
      </c>
      <c r="E331" s="13">
        <v>7447.2</v>
      </c>
      <c r="F331" s="11">
        <v>3724</v>
      </c>
      <c r="G331" s="13"/>
      <c r="H331" s="16"/>
      <c r="I331" s="11">
        <v>3724</v>
      </c>
      <c r="J331" s="27"/>
      <c r="K331" s="60" t="s">
        <v>422</v>
      </c>
      <c r="L331" s="15">
        <v>310</v>
      </c>
    </row>
    <row r="332" ht="18.75" customHeight="1" spans="1:12">
      <c r="A332" s="10" t="s">
        <v>27</v>
      </c>
      <c r="B332" s="32" t="s">
        <v>425</v>
      </c>
      <c r="C332" s="32" t="s">
        <v>22</v>
      </c>
      <c r="D332" s="32">
        <v>46</v>
      </c>
      <c r="E332" s="18">
        <v>7447.2</v>
      </c>
      <c r="F332" s="11">
        <v>3724</v>
      </c>
      <c r="G332" s="18"/>
      <c r="H332" s="11"/>
      <c r="I332" s="11">
        <v>3724</v>
      </c>
      <c r="J332" s="27"/>
      <c r="K332" s="60" t="s">
        <v>422</v>
      </c>
      <c r="L332" s="15">
        <v>311</v>
      </c>
    </row>
    <row r="333" ht="18.75" customHeight="1" spans="1:12">
      <c r="A333" s="10" t="s">
        <v>30</v>
      </c>
      <c r="B333" s="32" t="s">
        <v>426</v>
      </c>
      <c r="C333" s="32" t="s">
        <v>22</v>
      </c>
      <c r="D333" s="32">
        <v>41</v>
      </c>
      <c r="E333" s="18">
        <v>7447.2</v>
      </c>
      <c r="F333" s="11">
        <v>3724</v>
      </c>
      <c r="G333" s="18"/>
      <c r="H333" s="11"/>
      <c r="I333" s="11">
        <v>3724</v>
      </c>
      <c r="J333" s="27"/>
      <c r="K333" s="60" t="s">
        <v>422</v>
      </c>
      <c r="L333" s="15">
        <v>312</v>
      </c>
    </row>
    <row r="334" ht="18.75" customHeight="1" spans="1:12">
      <c r="A334" s="10" t="s">
        <v>33</v>
      </c>
      <c r="B334" s="32" t="s">
        <v>427</v>
      </c>
      <c r="C334" s="32" t="s">
        <v>22</v>
      </c>
      <c r="D334" s="32">
        <v>41</v>
      </c>
      <c r="E334" s="18">
        <v>7447.2</v>
      </c>
      <c r="F334" s="11">
        <v>3724</v>
      </c>
      <c r="G334" s="18"/>
      <c r="H334" s="11"/>
      <c r="I334" s="11">
        <v>3724</v>
      </c>
      <c r="J334" s="27"/>
      <c r="K334" s="60" t="s">
        <v>422</v>
      </c>
      <c r="L334" s="15">
        <v>313</v>
      </c>
    </row>
    <row r="335" ht="18.75" customHeight="1" spans="1:12">
      <c r="A335" s="10" t="s">
        <v>35</v>
      </c>
      <c r="B335" s="32" t="s">
        <v>428</v>
      </c>
      <c r="C335" s="32" t="s">
        <v>17</v>
      </c>
      <c r="D335" s="32">
        <v>58</v>
      </c>
      <c r="E335" s="18">
        <v>7447.2</v>
      </c>
      <c r="F335" s="11">
        <v>3724</v>
      </c>
      <c r="G335" s="18"/>
      <c r="H335" s="11"/>
      <c r="I335" s="11">
        <v>3724</v>
      </c>
      <c r="J335" s="31"/>
      <c r="K335" s="60" t="s">
        <v>422</v>
      </c>
      <c r="L335" s="15">
        <v>314</v>
      </c>
    </row>
    <row r="336" ht="18.75" customHeight="1" spans="1:12">
      <c r="A336" s="10" t="s">
        <v>38</v>
      </c>
      <c r="B336" s="32" t="s">
        <v>429</v>
      </c>
      <c r="C336" s="32" t="s">
        <v>17</v>
      </c>
      <c r="D336" s="32">
        <v>54</v>
      </c>
      <c r="E336" s="18">
        <v>7447.2</v>
      </c>
      <c r="F336" s="11">
        <v>3724</v>
      </c>
      <c r="G336" s="18"/>
      <c r="H336" s="11"/>
      <c r="I336" s="11">
        <v>3724</v>
      </c>
      <c r="J336" s="31"/>
      <c r="K336" s="60" t="s">
        <v>422</v>
      </c>
      <c r="L336" s="15">
        <v>315</v>
      </c>
    </row>
    <row r="337" ht="18.75" customHeight="1" spans="1:12">
      <c r="A337" s="10" t="s">
        <v>41</v>
      </c>
      <c r="B337" s="32" t="s">
        <v>430</v>
      </c>
      <c r="C337" s="32" t="s">
        <v>22</v>
      </c>
      <c r="D337" s="32">
        <v>49</v>
      </c>
      <c r="E337" s="18">
        <v>7447.2</v>
      </c>
      <c r="F337" s="11">
        <v>3724</v>
      </c>
      <c r="G337" s="18"/>
      <c r="H337" s="11"/>
      <c r="I337" s="11">
        <v>3724</v>
      </c>
      <c r="J337" s="31"/>
      <c r="K337" s="60" t="s">
        <v>422</v>
      </c>
      <c r="L337" s="15">
        <v>316</v>
      </c>
    </row>
    <row r="338" ht="18.75" customHeight="1" spans="1:12">
      <c r="A338" s="10" t="s">
        <v>44</v>
      </c>
      <c r="B338" s="32" t="s">
        <v>431</v>
      </c>
      <c r="C338" s="32" t="s">
        <v>17</v>
      </c>
      <c r="D338" s="32">
        <v>56</v>
      </c>
      <c r="E338" s="18">
        <v>7447.2</v>
      </c>
      <c r="F338" s="11">
        <v>3724</v>
      </c>
      <c r="G338" s="18"/>
      <c r="H338" s="11"/>
      <c r="I338" s="11">
        <v>3724</v>
      </c>
      <c r="J338" s="31"/>
      <c r="K338" s="60" t="s">
        <v>422</v>
      </c>
      <c r="L338" s="15">
        <v>317</v>
      </c>
    </row>
    <row r="339" ht="18.75" customHeight="1" spans="1:12">
      <c r="A339" s="10" t="s">
        <v>47</v>
      </c>
      <c r="B339" s="32" t="s">
        <v>432</v>
      </c>
      <c r="C339" s="32" t="s">
        <v>17</v>
      </c>
      <c r="D339" s="32">
        <v>52</v>
      </c>
      <c r="E339" s="61">
        <v>7447.2</v>
      </c>
      <c r="F339" s="11">
        <v>3724</v>
      </c>
      <c r="G339" s="61"/>
      <c r="H339" s="62"/>
      <c r="I339" s="11">
        <v>3724</v>
      </c>
      <c r="J339" s="31"/>
      <c r="K339" s="60" t="s">
        <v>422</v>
      </c>
      <c r="L339" s="15">
        <v>318</v>
      </c>
    </row>
    <row r="340" ht="18.75" customHeight="1" spans="1:12">
      <c r="A340" s="10" t="s">
        <v>107</v>
      </c>
      <c r="B340" s="32" t="s">
        <v>433</v>
      </c>
      <c r="C340" s="32" t="s">
        <v>17</v>
      </c>
      <c r="D340" s="32">
        <v>55</v>
      </c>
      <c r="E340" s="18">
        <v>7447.2</v>
      </c>
      <c r="F340" s="11">
        <v>3724</v>
      </c>
      <c r="G340" s="18"/>
      <c r="H340" s="11"/>
      <c r="I340" s="11">
        <v>3724</v>
      </c>
      <c r="J340" s="31"/>
      <c r="K340" s="60" t="s">
        <v>422</v>
      </c>
      <c r="L340" s="15">
        <v>319</v>
      </c>
    </row>
    <row r="341" ht="18.75" customHeight="1" spans="1:12">
      <c r="A341" s="10" t="s">
        <v>109</v>
      </c>
      <c r="B341" s="32" t="s">
        <v>434</v>
      </c>
      <c r="C341" s="32" t="s">
        <v>22</v>
      </c>
      <c r="D341" s="32">
        <v>45</v>
      </c>
      <c r="E341" s="18">
        <v>7447.2</v>
      </c>
      <c r="F341" s="11">
        <v>3724</v>
      </c>
      <c r="G341" s="18"/>
      <c r="H341" s="11"/>
      <c r="I341" s="11">
        <v>3724</v>
      </c>
      <c r="J341" s="31"/>
      <c r="K341" s="60" t="s">
        <v>422</v>
      </c>
      <c r="L341" s="15">
        <v>320</v>
      </c>
    </row>
    <row r="342" ht="18.75" customHeight="1" spans="1:12">
      <c r="A342" s="10" t="s">
        <v>111</v>
      </c>
      <c r="B342" s="32" t="s">
        <v>435</v>
      </c>
      <c r="C342" s="32" t="s">
        <v>22</v>
      </c>
      <c r="D342" s="32">
        <v>43</v>
      </c>
      <c r="E342" s="18">
        <v>7447.2</v>
      </c>
      <c r="F342" s="11">
        <v>3724</v>
      </c>
      <c r="G342" s="61"/>
      <c r="H342" s="11"/>
      <c r="I342" s="11">
        <v>3724</v>
      </c>
      <c r="J342" s="31"/>
      <c r="K342" s="60" t="s">
        <v>422</v>
      </c>
      <c r="L342" s="15">
        <v>321</v>
      </c>
    </row>
    <row r="343" ht="18.75" customHeight="1" spans="1:12">
      <c r="A343" s="10" t="s">
        <v>113</v>
      </c>
      <c r="B343" s="32" t="s">
        <v>436</v>
      </c>
      <c r="C343" s="32" t="s">
        <v>17</v>
      </c>
      <c r="D343" s="32">
        <v>54</v>
      </c>
      <c r="E343" s="18">
        <v>7447.2</v>
      </c>
      <c r="F343" s="11">
        <v>3724</v>
      </c>
      <c r="G343" s="18"/>
      <c r="H343" s="11"/>
      <c r="I343" s="11">
        <v>3724</v>
      </c>
      <c r="J343" s="31"/>
      <c r="K343" s="60" t="s">
        <v>422</v>
      </c>
      <c r="L343" s="15">
        <v>322</v>
      </c>
    </row>
    <row r="344" ht="18.75" customHeight="1" spans="1:12">
      <c r="A344" s="10" t="s">
        <v>115</v>
      </c>
      <c r="B344" s="32" t="s">
        <v>437</v>
      </c>
      <c r="C344" s="32" t="s">
        <v>17</v>
      </c>
      <c r="D344" s="32">
        <v>57</v>
      </c>
      <c r="E344" s="18">
        <v>7447.2</v>
      </c>
      <c r="F344" s="11">
        <v>3724</v>
      </c>
      <c r="G344" s="18"/>
      <c r="H344" s="11"/>
      <c r="I344" s="11">
        <v>3724</v>
      </c>
      <c r="J344" s="31"/>
      <c r="K344" s="60" t="s">
        <v>422</v>
      </c>
      <c r="L344" s="15">
        <v>323</v>
      </c>
    </row>
    <row r="345" ht="18.75" customHeight="1" spans="1:12">
      <c r="A345" s="10" t="s">
        <v>117</v>
      </c>
      <c r="B345" s="32" t="s">
        <v>438</v>
      </c>
      <c r="C345" s="32" t="s">
        <v>17</v>
      </c>
      <c r="D345" s="32">
        <v>51</v>
      </c>
      <c r="E345" s="18">
        <v>7447.2</v>
      </c>
      <c r="F345" s="11">
        <v>3724</v>
      </c>
      <c r="G345" s="18"/>
      <c r="H345" s="11"/>
      <c r="I345" s="11">
        <v>3724</v>
      </c>
      <c r="J345" s="31"/>
      <c r="K345" s="60" t="s">
        <v>422</v>
      </c>
      <c r="L345" s="15">
        <v>324</v>
      </c>
    </row>
    <row r="346" ht="18.75" customHeight="1" spans="1:12">
      <c r="A346" s="10" t="s">
        <v>119</v>
      </c>
      <c r="B346" s="32" t="s">
        <v>439</v>
      </c>
      <c r="C346" s="32" t="s">
        <v>22</v>
      </c>
      <c r="D346" s="32">
        <v>47</v>
      </c>
      <c r="E346" s="18">
        <v>7447.2</v>
      </c>
      <c r="F346" s="11">
        <v>3724</v>
      </c>
      <c r="G346" s="18"/>
      <c r="H346" s="11"/>
      <c r="I346" s="11">
        <v>3724</v>
      </c>
      <c r="J346" s="31"/>
      <c r="K346" s="60" t="s">
        <v>422</v>
      </c>
      <c r="L346" s="15">
        <v>325</v>
      </c>
    </row>
    <row r="347" ht="18.75" customHeight="1" spans="1:12">
      <c r="A347" s="10" t="s">
        <v>121</v>
      </c>
      <c r="B347" s="32" t="s">
        <v>440</v>
      </c>
      <c r="C347" s="32" t="s">
        <v>22</v>
      </c>
      <c r="D347" s="32">
        <v>44</v>
      </c>
      <c r="E347" s="18">
        <v>7447.2</v>
      </c>
      <c r="F347" s="11">
        <v>3724</v>
      </c>
      <c r="G347" s="18"/>
      <c r="H347" s="11"/>
      <c r="I347" s="11">
        <v>3724</v>
      </c>
      <c r="J347" s="31"/>
      <c r="K347" s="60" t="s">
        <v>422</v>
      </c>
      <c r="L347" s="15">
        <v>326</v>
      </c>
    </row>
    <row r="348" ht="18.75" customHeight="1" spans="1:12">
      <c r="A348" s="10" t="s">
        <v>123</v>
      </c>
      <c r="B348" s="32" t="s">
        <v>441</v>
      </c>
      <c r="C348" s="32" t="s">
        <v>17</v>
      </c>
      <c r="D348" s="32">
        <v>57</v>
      </c>
      <c r="E348" s="18">
        <v>7447.2</v>
      </c>
      <c r="F348" s="11">
        <v>3724</v>
      </c>
      <c r="G348" s="18"/>
      <c r="H348" s="11"/>
      <c r="I348" s="11">
        <v>3724</v>
      </c>
      <c r="J348" s="31"/>
      <c r="K348" s="60" t="s">
        <v>422</v>
      </c>
      <c r="L348" s="15">
        <v>327</v>
      </c>
    </row>
    <row r="349" ht="18.75" customHeight="1" spans="1:12">
      <c r="A349" s="10" t="s">
        <v>125</v>
      </c>
      <c r="B349" s="16" t="s">
        <v>442</v>
      </c>
      <c r="C349" s="16" t="s">
        <v>17</v>
      </c>
      <c r="D349" s="16" t="s">
        <v>99</v>
      </c>
      <c r="E349" s="54">
        <v>7447.2</v>
      </c>
      <c r="F349" s="11">
        <v>3724</v>
      </c>
      <c r="G349" s="16"/>
      <c r="H349" s="16"/>
      <c r="I349" s="11">
        <v>3724</v>
      </c>
      <c r="J349" s="27"/>
      <c r="K349" s="60" t="s">
        <v>422</v>
      </c>
      <c r="L349" s="15">
        <v>328</v>
      </c>
    </row>
    <row r="350" ht="18.75" customHeight="1" spans="1:12">
      <c r="A350" s="10" t="s">
        <v>127</v>
      </c>
      <c r="B350" s="32" t="s">
        <v>443</v>
      </c>
      <c r="C350" s="32" t="s">
        <v>22</v>
      </c>
      <c r="D350" s="32">
        <v>48</v>
      </c>
      <c r="E350" s="18">
        <v>7447.2</v>
      </c>
      <c r="F350" s="11">
        <v>3724</v>
      </c>
      <c r="G350" s="18"/>
      <c r="H350" s="11"/>
      <c r="I350" s="11">
        <v>3724</v>
      </c>
      <c r="J350" s="31"/>
      <c r="K350" s="60" t="s">
        <v>422</v>
      </c>
      <c r="L350" s="15">
        <v>329</v>
      </c>
    </row>
    <row r="351" ht="18.75" customHeight="1" spans="1:12">
      <c r="A351" s="10" t="s">
        <v>129</v>
      </c>
      <c r="B351" s="32" t="s">
        <v>444</v>
      </c>
      <c r="C351" s="32" t="s">
        <v>17</v>
      </c>
      <c r="D351" s="32">
        <v>55</v>
      </c>
      <c r="E351" s="18">
        <v>7447.2</v>
      </c>
      <c r="F351" s="11">
        <v>3724</v>
      </c>
      <c r="G351" s="18"/>
      <c r="H351" s="11"/>
      <c r="I351" s="11">
        <v>3724</v>
      </c>
      <c r="J351" s="31"/>
      <c r="K351" s="60" t="s">
        <v>422</v>
      </c>
      <c r="L351" s="15">
        <v>330</v>
      </c>
    </row>
    <row r="352" ht="18.75" customHeight="1" spans="1:12">
      <c r="A352" s="10" t="s">
        <v>131</v>
      </c>
      <c r="B352" s="32" t="s">
        <v>445</v>
      </c>
      <c r="C352" s="32" t="s">
        <v>17</v>
      </c>
      <c r="D352" s="32">
        <v>51</v>
      </c>
      <c r="E352" s="18">
        <v>7447.2</v>
      </c>
      <c r="F352" s="11">
        <v>3724</v>
      </c>
      <c r="G352" s="18"/>
      <c r="H352" s="11"/>
      <c r="I352" s="11">
        <v>3724</v>
      </c>
      <c r="J352" s="31"/>
      <c r="K352" s="60" t="s">
        <v>422</v>
      </c>
      <c r="L352" s="15">
        <v>331</v>
      </c>
    </row>
    <row r="353" ht="18.75" customHeight="1" spans="1:12">
      <c r="A353" s="10" t="s">
        <v>133</v>
      </c>
      <c r="B353" s="32" t="s">
        <v>446</v>
      </c>
      <c r="C353" s="32" t="s">
        <v>17</v>
      </c>
      <c r="D353" s="32">
        <v>51</v>
      </c>
      <c r="E353" s="18">
        <v>7447.2</v>
      </c>
      <c r="F353" s="11">
        <v>3724</v>
      </c>
      <c r="G353" s="18"/>
      <c r="H353" s="11"/>
      <c r="I353" s="11">
        <v>3724</v>
      </c>
      <c r="J353" s="31"/>
      <c r="K353" s="60" t="s">
        <v>422</v>
      </c>
      <c r="L353" s="15">
        <v>332</v>
      </c>
    </row>
    <row r="354" ht="18.75" customHeight="1" spans="1:12">
      <c r="A354" s="10" t="s">
        <v>135</v>
      </c>
      <c r="B354" s="32" t="s">
        <v>447</v>
      </c>
      <c r="C354" s="32" t="s">
        <v>22</v>
      </c>
      <c r="D354" s="32">
        <v>46</v>
      </c>
      <c r="E354" s="18">
        <v>7447.2</v>
      </c>
      <c r="F354" s="11">
        <v>3724</v>
      </c>
      <c r="G354" s="18"/>
      <c r="H354" s="11"/>
      <c r="I354" s="11">
        <v>3724</v>
      </c>
      <c r="J354" s="31"/>
      <c r="K354" s="60" t="s">
        <v>422</v>
      </c>
      <c r="L354" s="15">
        <v>333</v>
      </c>
    </row>
    <row r="355" ht="18.75" customHeight="1" spans="1:12">
      <c r="A355" s="10" t="s">
        <v>138</v>
      </c>
      <c r="B355" s="16" t="s">
        <v>448</v>
      </c>
      <c r="C355" s="16" t="s">
        <v>17</v>
      </c>
      <c r="D355" s="16" t="s">
        <v>43</v>
      </c>
      <c r="E355" s="18">
        <v>7447.2</v>
      </c>
      <c r="F355" s="11">
        <v>3724</v>
      </c>
      <c r="G355" s="18"/>
      <c r="H355" s="11"/>
      <c r="I355" s="11">
        <v>3724</v>
      </c>
      <c r="J355" s="27"/>
      <c r="K355" s="60" t="s">
        <v>422</v>
      </c>
      <c r="L355" s="15">
        <v>334</v>
      </c>
    </row>
    <row r="356" ht="18.75" customHeight="1" spans="1:12">
      <c r="A356" s="10" t="s">
        <v>140</v>
      </c>
      <c r="B356" s="16" t="s">
        <v>449</v>
      </c>
      <c r="C356" s="16" t="s">
        <v>17</v>
      </c>
      <c r="D356" s="16" t="s">
        <v>18</v>
      </c>
      <c r="E356" s="18">
        <v>7447.2</v>
      </c>
      <c r="F356" s="11">
        <v>3724</v>
      </c>
      <c r="G356" s="18"/>
      <c r="H356" s="11"/>
      <c r="I356" s="11">
        <v>3724</v>
      </c>
      <c r="J356" s="27"/>
      <c r="K356" s="60" t="s">
        <v>422</v>
      </c>
      <c r="L356" s="15">
        <v>335</v>
      </c>
    </row>
    <row r="357" ht="18.75" customHeight="1" spans="1:12">
      <c r="A357" s="10" t="s">
        <v>142</v>
      </c>
      <c r="B357" s="16" t="s">
        <v>450</v>
      </c>
      <c r="C357" s="16" t="s">
        <v>22</v>
      </c>
      <c r="D357" s="16" t="s">
        <v>214</v>
      </c>
      <c r="E357" s="18">
        <v>7447.2</v>
      </c>
      <c r="F357" s="11">
        <v>3724</v>
      </c>
      <c r="G357" s="18"/>
      <c r="H357" s="11"/>
      <c r="I357" s="11">
        <v>3724</v>
      </c>
      <c r="J357" s="27"/>
      <c r="K357" s="60" t="s">
        <v>422</v>
      </c>
      <c r="L357" s="15">
        <v>336</v>
      </c>
    </row>
    <row r="358" ht="18.75" customHeight="1" spans="1:12">
      <c r="A358" s="10" t="s">
        <v>144</v>
      </c>
      <c r="B358" s="16" t="s">
        <v>451</v>
      </c>
      <c r="C358" s="16" t="s">
        <v>22</v>
      </c>
      <c r="D358" s="16" t="s">
        <v>49</v>
      </c>
      <c r="E358" s="18">
        <v>7447.2</v>
      </c>
      <c r="F358" s="11">
        <v>3724</v>
      </c>
      <c r="G358" s="18"/>
      <c r="H358" s="11"/>
      <c r="I358" s="11">
        <v>3724</v>
      </c>
      <c r="J358" s="27"/>
      <c r="K358" s="60" t="s">
        <v>422</v>
      </c>
      <c r="L358" s="15">
        <v>337</v>
      </c>
    </row>
    <row r="359" ht="18.75" customHeight="1" spans="1:12">
      <c r="A359" s="10" t="s">
        <v>147</v>
      </c>
      <c r="B359" s="16" t="s">
        <v>452</v>
      </c>
      <c r="C359" s="16" t="s">
        <v>17</v>
      </c>
      <c r="D359" s="16" t="s">
        <v>220</v>
      </c>
      <c r="E359" s="18">
        <v>7447.2</v>
      </c>
      <c r="F359" s="11">
        <v>3724</v>
      </c>
      <c r="G359" s="18"/>
      <c r="H359" s="11"/>
      <c r="I359" s="11">
        <v>3724</v>
      </c>
      <c r="J359" s="27"/>
      <c r="K359" s="60" t="s">
        <v>422</v>
      </c>
      <c r="L359" s="15">
        <v>338</v>
      </c>
    </row>
    <row r="360" ht="18.75" customHeight="1" spans="1:12">
      <c r="A360" s="10" t="s">
        <v>149</v>
      </c>
      <c r="B360" s="16" t="s">
        <v>453</v>
      </c>
      <c r="C360" s="16" t="s">
        <v>17</v>
      </c>
      <c r="D360" s="16" t="s">
        <v>102</v>
      </c>
      <c r="E360" s="18">
        <v>7447.2</v>
      </c>
      <c r="F360" s="11">
        <v>3724</v>
      </c>
      <c r="G360" s="18"/>
      <c r="H360" s="11"/>
      <c r="I360" s="11">
        <v>3724</v>
      </c>
      <c r="J360" s="27"/>
      <c r="K360" s="60" t="s">
        <v>422</v>
      </c>
      <c r="L360" s="15">
        <v>339</v>
      </c>
    </row>
    <row r="361" ht="18.75" customHeight="1" spans="1:12">
      <c r="A361" s="10" t="s">
        <v>151</v>
      </c>
      <c r="B361" s="16" t="s">
        <v>454</v>
      </c>
      <c r="C361" s="16" t="s">
        <v>22</v>
      </c>
      <c r="D361" s="16" t="s">
        <v>49</v>
      </c>
      <c r="E361" s="18">
        <v>7447.2</v>
      </c>
      <c r="F361" s="11">
        <v>3724</v>
      </c>
      <c r="G361" s="18"/>
      <c r="H361" s="11"/>
      <c r="I361" s="11">
        <v>3724</v>
      </c>
      <c r="J361" s="27"/>
      <c r="K361" s="60" t="s">
        <v>422</v>
      </c>
      <c r="L361" s="15">
        <v>340</v>
      </c>
    </row>
    <row r="362" ht="18.75" customHeight="1" spans="1:12">
      <c r="A362" s="10" t="s">
        <v>153</v>
      </c>
      <c r="B362" s="16" t="s">
        <v>455</v>
      </c>
      <c r="C362" s="16" t="s">
        <v>22</v>
      </c>
      <c r="D362" s="16" t="s">
        <v>49</v>
      </c>
      <c r="E362" s="18">
        <v>7447.2</v>
      </c>
      <c r="F362" s="11">
        <v>3724</v>
      </c>
      <c r="G362" s="18"/>
      <c r="H362" s="11"/>
      <c r="I362" s="11">
        <v>3724</v>
      </c>
      <c r="J362" s="27"/>
      <c r="K362" s="60" t="s">
        <v>422</v>
      </c>
      <c r="L362" s="15">
        <v>341</v>
      </c>
    </row>
    <row r="363" ht="18.75" customHeight="1" spans="1:12">
      <c r="A363" s="10" t="s">
        <v>155</v>
      </c>
      <c r="B363" s="16" t="s">
        <v>456</v>
      </c>
      <c r="C363" s="16" t="s">
        <v>17</v>
      </c>
      <c r="D363" s="16" t="s">
        <v>99</v>
      </c>
      <c r="E363" s="18">
        <v>7447.2</v>
      </c>
      <c r="F363" s="11">
        <v>3724</v>
      </c>
      <c r="G363" s="18"/>
      <c r="H363" s="11"/>
      <c r="I363" s="11">
        <v>3724</v>
      </c>
      <c r="J363" s="27"/>
      <c r="K363" s="60" t="s">
        <v>422</v>
      </c>
      <c r="L363" s="15">
        <v>342</v>
      </c>
    </row>
    <row r="364" ht="18.75" customHeight="1" spans="1:12">
      <c r="A364" s="10" t="s">
        <v>157</v>
      </c>
      <c r="B364" s="16" t="s">
        <v>457</v>
      </c>
      <c r="C364" s="16" t="s">
        <v>22</v>
      </c>
      <c r="D364" s="16" t="s">
        <v>40</v>
      </c>
      <c r="E364" s="54">
        <v>7447.2</v>
      </c>
      <c r="F364" s="11">
        <v>3724</v>
      </c>
      <c r="G364" s="18"/>
      <c r="H364" s="16"/>
      <c r="I364" s="11">
        <v>3724</v>
      </c>
      <c r="J364" s="27"/>
      <c r="K364" s="60" t="s">
        <v>422</v>
      </c>
      <c r="L364" s="15">
        <v>343</v>
      </c>
    </row>
    <row r="365" ht="18.75" customHeight="1" spans="1:12">
      <c r="A365" s="10" t="s">
        <v>159</v>
      </c>
      <c r="B365" s="16" t="s">
        <v>458</v>
      </c>
      <c r="C365" s="16" t="s">
        <v>17</v>
      </c>
      <c r="D365" s="16" t="s">
        <v>43</v>
      </c>
      <c r="E365" s="54">
        <v>12410.4</v>
      </c>
      <c r="F365" s="11">
        <v>3724</v>
      </c>
      <c r="G365" s="18"/>
      <c r="H365" s="16"/>
      <c r="I365" s="11">
        <v>3724</v>
      </c>
      <c r="J365" s="27"/>
      <c r="K365" s="60" t="s">
        <v>422</v>
      </c>
      <c r="L365" s="15">
        <v>344</v>
      </c>
    </row>
    <row r="366" ht="18.75" customHeight="1" spans="1:12">
      <c r="A366" s="10" t="s">
        <v>161</v>
      </c>
      <c r="B366" s="16" t="s">
        <v>459</v>
      </c>
      <c r="C366" s="16" t="s">
        <v>22</v>
      </c>
      <c r="D366" s="16" t="s">
        <v>57</v>
      </c>
      <c r="E366" s="54">
        <v>7447.2</v>
      </c>
      <c r="F366" s="11">
        <v>3724</v>
      </c>
      <c r="G366" s="16"/>
      <c r="H366" s="16"/>
      <c r="I366" s="11">
        <v>3724</v>
      </c>
      <c r="J366" s="27"/>
      <c r="K366" s="60" t="s">
        <v>422</v>
      </c>
      <c r="L366" s="15">
        <v>345</v>
      </c>
    </row>
    <row r="367" ht="18.75" customHeight="1" spans="1:12">
      <c r="A367" s="10" t="s">
        <v>203</v>
      </c>
      <c r="B367" s="16" t="s">
        <v>460</v>
      </c>
      <c r="C367" s="16" t="s">
        <v>22</v>
      </c>
      <c r="D367" s="16" t="s">
        <v>40</v>
      </c>
      <c r="E367" s="103">
        <v>7447.2</v>
      </c>
      <c r="F367" s="11">
        <v>3724</v>
      </c>
      <c r="G367" s="102"/>
      <c r="H367" s="13"/>
      <c r="I367" s="11">
        <v>3724</v>
      </c>
      <c r="J367" s="106"/>
      <c r="K367" s="60" t="s">
        <v>422</v>
      </c>
      <c r="L367" s="15">
        <v>346</v>
      </c>
    </row>
    <row r="368" ht="18.75" customHeight="1" spans="1:12">
      <c r="A368" s="10" t="s">
        <v>23</v>
      </c>
      <c r="B368" s="32" t="s">
        <v>461</v>
      </c>
      <c r="C368" s="16" t="s">
        <v>17</v>
      </c>
      <c r="D368" s="57">
        <v>56</v>
      </c>
      <c r="E368" s="54">
        <v>7447.2</v>
      </c>
      <c r="F368" s="11">
        <v>3724</v>
      </c>
      <c r="G368" s="16"/>
      <c r="H368" s="16"/>
      <c r="I368" s="11">
        <v>3724</v>
      </c>
      <c r="J368" s="27"/>
      <c r="K368" s="60" t="s">
        <v>422</v>
      </c>
      <c r="L368" s="15">
        <v>347</v>
      </c>
    </row>
    <row r="369" ht="18.75" customHeight="1" spans="1:12">
      <c r="A369" s="10" t="s">
        <v>40</v>
      </c>
      <c r="B369" s="32" t="s">
        <v>462</v>
      </c>
      <c r="C369" s="16" t="s">
        <v>22</v>
      </c>
      <c r="D369" s="83">
        <v>43</v>
      </c>
      <c r="E369" s="54">
        <v>7447.2</v>
      </c>
      <c r="F369" s="11">
        <v>3724</v>
      </c>
      <c r="G369" s="16"/>
      <c r="H369" s="16"/>
      <c r="I369" s="11">
        <v>3724</v>
      </c>
      <c r="J369" s="27"/>
      <c r="K369" s="60" t="s">
        <v>422</v>
      </c>
      <c r="L369" s="15">
        <v>348</v>
      </c>
    </row>
    <row r="370" ht="18.75" customHeight="1" spans="1:12">
      <c r="A370" s="10" t="s">
        <v>49</v>
      </c>
      <c r="B370" s="16" t="s">
        <v>463</v>
      </c>
      <c r="C370" s="16" t="s">
        <v>22</v>
      </c>
      <c r="D370" s="16" t="s">
        <v>46</v>
      </c>
      <c r="E370" s="54">
        <v>7447.2</v>
      </c>
      <c r="F370" s="11">
        <v>3724</v>
      </c>
      <c r="G370" s="16"/>
      <c r="H370" s="16"/>
      <c r="I370" s="11">
        <v>3724</v>
      </c>
      <c r="J370" s="27"/>
      <c r="K370" s="60" t="s">
        <v>422</v>
      </c>
      <c r="L370" s="15">
        <v>349</v>
      </c>
    </row>
    <row r="371" ht="18.75" customHeight="1" spans="1:12">
      <c r="A371" s="10" t="s">
        <v>32</v>
      </c>
      <c r="B371" s="16" t="s">
        <v>464</v>
      </c>
      <c r="C371" s="16" t="s">
        <v>22</v>
      </c>
      <c r="D371" s="16" t="s">
        <v>57</v>
      </c>
      <c r="E371" s="16">
        <v>7447.2</v>
      </c>
      <c r="F371" s="11">
        <v>3724</v>
      </c>
      <c r="G371" s="16"/>
      <c r="H371" s="16"/>
      <c r="I371" s="11">
        <v>3724</v>
      </c>
      <c r="J371" s="27"/>
      <c r="K371" s="60" t="s">
        <v>422</v>
      </c>
      <c r="L371" s="15">
        <v>350</v>
      </c>
    </row>
    <row r="372" ht="18.75" customHeight="1" spans="1:12">
      <c r="A372" s="16"/>
      <c r="B372" s="16"/>
      <c r="C372" s="16"/>
      <c r="D372" s="16"/>
      <c r="E372" s="16">
        <f t="shared" ref="E372:I372" si="16">SUM(E329:E371)</f>
        <v>325192.8</v>
      </c>
      <c r="F372" s="11">
        <f t="shared" si="16"/>
        <v>160132</v>
      </c>
      <c r="G372" s="16"/>
      <c r="H372" s="16"/>
      <c r="I372" s="11">
        <f t="shared" si="16"/>
        <v>160132</v>
      </c>
      <c r="J372" s="27"/>
      <c r="K372" s="60"/>
      <c r="L372" s="15"/>
    </row>
    <row r="373" ht="18.75" customHeight="1" spans="1:12">
      <c r="A373" s="10" t="s">
        <v>15</v>
      </c>
      <c r="B373" s="10" t="s">
        <v>465</v>
      </c>
      <c r="C373" s="10" t="s">
        <v>17</v>
      </c>
      <c r="D373" s="10" t="s">
        <v>104</v>
      </c>
      <c r="E373" s="9">
        <v>7447.2</v>
      </c>
      <c r="F373" s="11">
        <v>2790</v>
      </c>
      <c r="G373" s="12"/>
      <c r="H373" s="13"/>
      <c r="I373" s="11">
        <v>2790</v>
      </c>
      <c r="J373" s="25" t="s">
        <v>193</v>
      </c>
      <c r="K373" s="60" t="s">
        <v>466</v>
      </c>
      <c r="L373" s="15">
        <v>351</v>
      </c>
    </row>
    <row r="374" ht="18.75" customHeight="1" spans="1:12">
      <c r="A374" s="10" t="s">
        <v>20</v>
      </c>
      <c r="B374" s="10" t="s">
        <v>467</v>
      </c>
      <c r="C374" s="10" t="s">
        <v>17</v>
      </c>
      <c r="D374" s="10" t="s">
        <v>102</v>
      </c>
      <c r="E374" s="9">
        <v>7447.2</v>
      </c>
      <c r="F374" s="11">
        <v>3724</v>
      </c>
      <c r="G374" s="12"/>
      <c r="H374" s="13"/>
      <c r="I374" s="11">
        <v>3724</v>
      </c>
      <c r="J374" s="25"/>
      <c r="K374" s="60" t="s">
        <v>466</v>
      </c>
      <c r="L374" s="15">
        <v>352</v>
      </c>
    </row>
    <row r="375" ht="18.75" customHeight="1" spans="1:12">
      <c r="A375" s="10"/>
      <c r="B375" s="10"/>
      <c r="C375" s="10"/>
      <c r="D375" s="10"/>
      <c r="E375" s="13">
        <f t="shared" ref="E375:I375" si="17">SUM(E373:E374)</f>
        <v>14894.4</v>
      </c>
      <c r="F375" s="19">
        <f t="shared" si="17"/>
        <v>6514</v>
      </c>
      <c r="G375" s="66"/>
      <c r="H375" s="65"/>
      <c r="I375" s="19">
        <f t="shared" si="17"/>
        <v>6514</v>
      </c>
      <c r="J375" s="25"/>
      <c r="K375" s="60"/>
      <c r="L375" s="15"/>
    </row>
    <row r="376" ht="18.75" customHeight="1" spans="1:12">
      <c r="A376" s="31">
        <v>1</v>
      </c>
      <c r="B376" s="16" t="s">
        <v>468</v>
      </c>
      <c r="C376" s="16" t="s">
        <v>22</v>
      </c>
      <c r="D376" s="16" t="s">
        <v>40</v>
      </c>
      <c r="E376" s="31">
        <v>7447.2</v>
      </c>
      <c r="F376" s="18">
        <v>3724</v>
      </c>
      <c r="G376" s="107"/>
      <c r="H376" s="107"/>
      <c r="I376" s="18">
        <v>3724</v>
      </c>
      <c r="J376" s="59"/>
      <c r="K376" s="60" t="s">
        <v>469</v>
      </c>
      <c r="L376" s="15">
        <v>353</v>
      </c>
    </row>
    <row r="377" ht="18.75" customHeight="1" spans="1:12">
      <c r="A377" s="31">
        <v>2</v>
      </c>
      <c r="B377" s="10" t="s">
        <v>470</v>
      </c>
      <c r="C377" s="10" t="s">
        <v>17</v>
      </c>
      <c r="D377" s="10" t="s">
        <v>220</v>
      </c>
      <c r="E377" s="31">
        <v>7447.2</v>
      </c>
      <c r="F377" s="18">
        <v>3724</v>
      </c>
      <c r="G377" s="13"/>
      <c r="H377" s="13"/>
      <c r="I377" s="18">
        <v>3724</v>
      </c>
      <c r="J377" s="35"/>
      <c r="K377" s="60" t="s">
        <v>469</v>
      </c>
      <c r="L377" s="15">
        <v>354</v>
      </c>
    </row>
    <row r="378" ht="18.75" customHeight="1" spans="1:12">
      <c r="A378" s="31">
        <v>3</v>
      </c>
      <c r="B378" s="16" t="s">
        <v>471</v>
      </c>
      <c r="C378" s="16" t="s">
        <v>22</v>
      </c>
      <c r="D378" s="16" t="s">
        <v>23</v>
      </c>
      <c r="E378" s="31">
        <v>7447.2</v>
      </c>
      <c r="F378" s="18">
        <v>1860</v>
      </c>
      <c r="G378" s="16"/>
      <c r="H378" s="16"/>
      <c r="I378" s="18">
        <v>1860</v>
      </c>
      <c r="J378" s="27" t="s">
        <v>223</v>
      </c>
      <c r="K378" s="60" t="s">
        <v>469</v>
      </c>
      <c r="L378" s="15">
        <v>355</v>
      </c>
    </row>
    <row r="379" ht="18.75" customHeight="1" spans="1:12">
      <c r="A379" s="31">
        <v>4</v>
      </c>
      <c r="B379" s="16" t="s">
        <v>472</v>
      </c>
      <c r="C379" s="16" t="s">
        <v>22</v>
      </c>
      <c r="D379" s="16" t="s">
        <v>32</v>
      </c>
      <c r="E379" s="31">
        <v>7447.2</v>
      </c>
      <c r="F379" s="18">
        <v>3724</v>
      </c>
      <c r="G379" s="16"/>
      <c r="H379" s="16"/>
      <c r="I379" s="18">
        <v>3724</v>
      </c>
      <c r="J379" s="27"/>
      <c r="K379" s="60" t="s">
        <v>469</v>
      </c>
      <c r="L379" s="15">
        <v>356</v>
      </c>
    </row>
    <row r="380" ht="18.75" customHeight="1" spans="1:12">
      <c r="A380" s="31">
        <v>5</v>
      </c>
      <c r="B380" s="16" t="s">
        <v>473</v>
      </c>
      <c r="C380" s="16" t="s">
        <v>22</v>
      </c>
      <c r="D380" s="16" t="s">
        <v>29</v>
      </c>
      <c r="E380" s="31">
        <v>7447.2</v>
      </c>
      <c r="F380" s="18">
        <v>3724</v>
      </c>
      <c r="G380" s="16"/>
      <c r="H380" s="16"/>
      <c r="I380" s="18">
        <v>3724</v>
      </c>
      <c r="J380" s="27"/>
      <c r="K380" s="60" t="s">
        <v>469</v>
      </c>
      <c r="L380" s="15">
        <v>357</v>
      </c>
    </row>
    <row r="381" ht="18.75" customHeight="1" spans="1:12">
      <c r="A381" s="31">
        <v>6</v>
      </c>
      <c r="B381" s="16" t="s">
        <v>474</v>
      </c>
      <c r="C381" s="16" t="s">
        <v>22</v>
      </c>
      <c r="D381" s="16" t="s">
        <v>40</v>
      </c>
      <c r="E381" s="31">
        <v>7447.2</v>
      </c>
      <c r="F381" s="18">
        <v>3724</v>
      </c>
      <c r="G381" s="16"/>
      <c r="H381" s="16"/>
      <c r="I381" s="18">
        <v>3724</v>
      </c>
      <c r="J381" s="27"/>
      <c r="K381" s="60" t="s">
        <v>469</v>
      </c>
      <c r="L381" s="15">
        <v>358</v>
      </c>
    </row>
    <row r="382" ht="18.75" customHeight="1" spans="1:12">
      <c r="A382" s="31">
        <v>7</v>
      </c>
      <c r="B382" s="16" t="s">
        <v>475</v>
      </c>
      <c r="C382" s="16" t="s">
        <v>22</v>
      </c>
      <c r="D382" s="16" t="s">
        <v>23</v>
      </c>
      <c r="E382" s="31">
        <v>7447.2</v>
      </c>
      <c r="F382" s="18">
        <v>2790</v>
      </c>
      <c r="G382" s="16"/>
      <c r="H382" s="16"/>
      <c r="I382" s="18">
        <v>2790</v>
      </c>
      <c r="J382" s="27" t="s">
        <v>193</v>
      </c>
      <c r="K382" s="60" t="s">
        <v>469</v>
      </c>
      <c r="L382" s="15">
        <v>359</v>
      </c>
    </row>
    <row r="383" ht="18.75" customHeight="1" spans="1:12">
      <c r="A383" s="31">
        <v>8</v>
      </c>
      <c r="B383" s="16" t="s">
        <v>476</v>
      </c>
      <c r="C383" s="16" t="s">
        <v>17</v>
      </c>
      <c r="D383" s="16" t="s">
        <v>218</v>
      </c>
      <c r="E383" s="31">
        <v>7447.2</v>
      </c>
      <c r="F383" s="18">
        <v>3724</v>
      </c>
      <c r="G383" s="16"/>
      <c r="H383" s="16"/>
      <c r="I383" s="18">
        <v>3724</v>
      </c>
      <c r="J383" s="27"/>
      <c r="K383" s="60" t="s">
        <v>469</v>
      </c>
      <c r="L383" s="15">
        <v>360</v>
      </c>
    </row>
    <row r="384" ht="18.75" customHeight="1" spans="1:12">
      <c r="A384" s="31">
        <v>9</v>
      </c>
      <c r="B384" s="16" t="s">
        <v>477</v>
      </c>
      <c r="C384" s="16" t="s">
        <v>22</v>
      </c>
      <c r="D384" s="16" t="s">
        <v>57</v>
      </c>
      <c r="E384" s="31">
        <v>7447.2</v>
      </c>
      <c r="F384" s="18">
        <v>3724</v>
      </c>
      <c r="G384" s="16"/>
      <c r="H384" s="16"/>
      <c r="I384" s="18">
        <v>3724</v>
      </c>
      <c r="J384" s="27"/>
      <c r="K384" s="60" t="s">
        <v>469</v>
      </c>
      <c r="L384" s="15">
        <v>361</v>
      </c>
    </row>
    <row r="385" ht="18.75" customHeight="1" spans="1:12">
      <c r="A385" s="31">
        <v>10</v>
      </c>
      <c r="B385" s="16" t="s">
        <v>478</v>
      </c>
      <c r="C385" s="16" t="s">
        <v>22</v>
      </c>
      <c r="D385" s="16" t="s">
        <v>32</v>
      </c>
      <c r="E385" s="31">
        <v>7447.2</v>
      </c>
      <c r="F385" s="18">
        <v>3724</v>
      </c>
      <c r="G385" s="16"/>
      <c r="H385" s="16"/>
      <c r="I385" s="18">
        <v>3724</v>
      </c>
      <c r="J385" s="27"/>
      <c r="K385" s="60" t="s">
        <v>469</v>
      </c>
      <c r="L385" s="15">
        <v>362</v>
      </c>
    </row>
    <row r="386" ht="18.75" customHeight="1" spans="1:12">
      <c r="A386" s="31">
        <v>11</v>
      </c>
      <c r="B386" s="108" t="s">
        <v>479</v>
      </c>
      <c r="C386" s="108" t="s">
        <v>22</v>
      </c>
      <c r="D386" s="108" t="s">
        <v>62</v>
      </c>
      <c r="E386" s="31">
        <v>7447.2</v>
      </c>
      <c r="F386" s="18">
        <v>3724</v>
      </c>
      <c r="G386" s="18"/>
      <c r="H386" s="11"/>
      <c r="I386" s="18">
        <v>3724</v>
      </c>
      <c r="J386" s="88"/>
      <c r="K386" s="60" t="s">
        <v>469</v>
      </c>
      <c r="L386" s="15">
        <v>363</v>
      </c>
    </row>
    <row r="387" ht="18.75" customHeight="1" spans="1:12">
      <c r="A387" s="31">
        <v>12</v>
      </c>
      <c r="B387" s="32" t="s">
        <v>480</v>
      </c>
      <c r="C387" s="32" t="s">
        <v>22</v>
      </c>
      <c r="D387" s="32">
        <v>42</v>
      </c>
      <c r="E387" s="31">
        <v>7447.2</v>
      </c>
      <c r="F387" s="18">
        <v>3724</v>
      </c>
      <c r="G387" s="18"/>
      <c r="H387" s="11"/>
      <c r="I387" s="18">
        <v>3724</v>
      </c>
      <c r="J387" s="27"/>
      <c r="K387" s="60" t="s">
        <v>469</v>
      </c>
      <c r="L387" s="15">
        <v>364</v>
      </c>
    </row>
    <row r="388" ht="18.75" customHeight="1" spans="1:12">
      <c r="A388" s="31">
        <v>13</v>
      </c>
      <c r="B388" s="32" t="s">
        <v>481</v>
      </c>
      <c r="C388" s="32" t="s">
        <v>22</v>
      </c>
      <c r="D388" s="32">
        <v>44</v>
      </c>
      <c r="E388" s="31">
        <v>7447.2</v>
      </c>
      <c r="F388" s="18">
        <v>3724</v>
      </c>
      <c r="G388" s="18"/>
      <c r="H388" s="11"/>
      <c r="I388" s="18">
        <v>3724</v>
      </c>
      <c r="J388" s="27"/>
      <c r="K388" s="60" t="s">
        <v>469</v>
      </c>
      <c r="L388" s="15">
        <v>365</v>
      </c>
    </row>
    <row r="389" ht="18.75" customHeight="1" spans="1:12">
      <c r="A389" s="31">
        <v>14</v>
      </c>
      <c r="B389" s="10" t="s">
        <v>482</v>
      </c>
      <c r="C389" s="10" t="s">
        <v>22</v>
      </c>
      <c r="D389" s="10" t="s">
        <v>40</v>
      </c>
      <c r="E389" s="9">
        <v>7447.2</v>
      </c>
      <c r="F389" s="18">
        <v>3724</v>
      </c>
      <c r="G389" s="10"/>
      <c r="H389" s="10"/>
      <c r="I389" s="18">
        <v>3724</v>
      </c>
      <c r="J389" s="25"/>
      <c r="K389" s="60" t="s">
        <v>469</v>
      </c>
      <c r="L389" s="15">
        <v>366</v>
      </c>
    </row>
    <row r="390" ht="18.75" customHeight="1" spans="1:12">
      <c r="A390" s="31"/>
      <c r="B390" s="10"/>
      <c r="C390" s="10"/>
      <c r="D390" s="10"/>
      <c r="E390" s="10">
        <f t="shared" ref="E390:I390" si="18">SUM(E376:E389)</f>
        <v>104260.8</v>
      </c>
      <c r="F390" s="13">
        <f t="shared" si="18"/>
        <v>49338</v>
      </c>
      <c r="G390" s="10"/>
      <c r="H390" s="10"/>
      <c r="I390" s="13">
        <f t="shared" si="18"/>
        <v>49338</v>
      </c>
      <c r="J390" s="25"/>
      <c r="K390" s="60"/>
      <c r="L390" s="15"/>
    </row>
    <row r="391" ht="18.75" customHeight="1" spans="1:12">
      <c r="A391" s="109">
        <v>1</v>
      </c>
      <c r="B391" s="109" t="s">
        <v>354</v>
      </c>
      <c r="C391" s="109" t="s">
        <v>22</v>
      </c>
      <c r="D391" s="109">
        <v>48</v>
      </c>
      <c r="E391" s="109">
        <v>7447.2</v>
      </c>
      <c r="F391" s="44">
        <v>3724</v>
      </c>
      <c r="G391" s="48"/>
      <c r="H391" s="48"/>
      <c r="I391" s="44">
        <v>3724</v>
      </c>
      <c r="J391" s="119"/>
      <c r="K391" s="60" t="s">
        <v>483</v>
      </c>
      <c r="L391" s="15">
        <v>367</v>
      </c>
    </row>
    <row r="392" ht="18.75" customHeight="1" spans="1:12">
      <c r="A392" s="109">
        <v>2</v>
      </c>
      <c r="B392" s="110" t="s">
        <v>484</v>
      </c>
      <c r="C392" s="110" t="s">
        <v>22</v>
      </c>
      <c r="D392" s="110">
        <v>44</v>
      </c>
      <c r="E392" s="111">
        <v>7447.2</v>
      </c>
      <c r="F392" s="112">
        <v>3724</v>
      </c>
      <c r="G392" s="112"/>
      <c r="H392" s="112"/>
      <c r="I392" s="112">
        <v>3724</v>
      </c>
      <c r="J392" s="120"/>
      <c r="K392" s="60" t="s">
        <v>483</v>
      </c>
      <c r="L392" s="15">
        <v>368</v>
      </c>
    </row>
    <row r="393" ht="18.75" customHeight="1" spans="1:12">
      <c r="A393" s="109">
        <v>3</v>
      </c>
      <c r="B393" s="41" t="s">
        <v>485</v>
      </c>
      <c r="C393" s="41" t="s">
        <v>22</v>
      </c>
      <c r="D393" s="41" t="s">
        <v>62</v>
      </c>
      <c r="E393" s="42">
        <v>7447.2</v>
      </c>
      <c r="F393" s="44">
        <v>3724</v>
      </c>
      <c r="G393" s="42"/>
      <c r="H393" s="42"/>
      <c r="I393" s="44">
        <v>3724</v>
      </c>
      <c r="J393" s="119"/>
      <c r="K393" s="60" t="s">
        <v>483</v>
      </c>
      <c r="L393" s="15">
        <v>369</v>
      </c>
    </row>
    <row r="394" ht="18.75" customHeight="1" spans="1:12">
      <c r="A394" s="109">
        <v>4</v>
      </c>
      <c r="B394" s="41" t="s">
        <v>486</v>
      </c>
      <c r="C394" s="41" t="s">
        <v>22</v>
      </c>
      <c r="D394" s="41" t="s">
        <v>70</v>
      </c>
      <c r="E394" s="42">
        <v>7447.2</v>
      </c>
      <c r="F394" s="112">
        <v>3724</v>
      </c>
      <c r="G394" s="42"/>
      <c r="H394" s="42"/>
      <c r="I394" s="112">
        <v>3724</v>
      </c>
      <c r="J394" s="119"/>
      <c r="K394" s="60" t="s">
        <v>483</v>
      </c>
      <c r="L394" s="15">
        <v>370</v>
      </c>
    </row>
    <row r="395" ht="18.75" customHeight="1" spans="1:12">
      <c r="A395" s="109">
        <v>5</v>
      </c>
      <c r="B395" s="113" t="s">
        <v>487</v>
      </c>
      <c r="C395" s="113" t="s">
        <v>22</v>
      </c>
      <c r="D395" s="113">
        <v>42</v>
      </c>
      <c r="E395" s="114">
        <v>7447.2</v>
      </c>
      <c r="F395" s="44">
        <v>3724</v>
      </c>
      <c r="G395" s="115"/>
      <c r="H395" s="42"/>
      <c r="I395" s="44">
        <v>3724</v>
      </c>
      <c r="J395" s="110"/>
      <c r="K395" s="60" t="s">
        <v>483</v>
      </c>
      <c r="L395" s="15">
        <v>371</v>
      </c>
    </row>
    <row r="396" ht="18.75" customHeight="1" spans="1:12">
      <c r="A396" s="109">
        <v>6</v>
      </c>
      <c r="B396" s="41" t="s">
        <v>488</v>
      </c>
      <c r="C396" s="41" t="s">
        <v>17</v>
      </c>
      <c r="D396" s="41" t="s">
        <v>146</v>
      </c>
      <c r="E396" s="40">
        <v>7447.2</v>
      </c>
      <c r="F396" s="112">
        <v>3724</v>
      </c>
      <c r="G396" s="41"/>
      <c r="H396" s="41"/>
      <c r="I396" s="112">
        <v>3724</v>
      </c>
      <c r="J396" s="49"/>
      <c r="K396" s="60" t="s">
        <v>483</v>
      </c>
      <c r="L396" s="15">
        <v>372</v>
      </c>
    </row>
    <row r="397" ht="18.75" customHeight="1" spans="1:12">
      <c r="A397" s="109">
        <v>7</v>
      </c>
      <c r="B397" s="41" t="s">
        <v>489</v>
      </c>
      <c r="C397" s="41" t="s">
        <v>17</v>
      </c>
      <c r="D397" s="41" t="s">
        <v>218</v>
      </c>
      <c r="E397" s="40">
        <v>7447.2</v>
      </c>
      <c r="F397" s="44">
        <v>3724</v>
      </c>
      <c r="G397" s="41"/>
      <c r="H397" s="41"/>
      <c r="I397" s="44">
        <v>3724</v>
      </c>
      <c r="J397" s="49"/>
      <c r="K397" s="60" t="s">
        <v>483</v>
      </c>
      <c r="L397" s="15">
        <v>373</v>
      </c>
    </row>
    <row r="398" ht="18.75" customHeight="1" spans="1:12">
      <c r="A398" s="109">
        <v>8</v>
      </c>
      <c r="B398" s="41" t="s">
        <v>490</v>
      </c>
      <c r="C398" s="41" t="s">
        <v>22</v>
      </c>
      <c r="D398" s="41" t="s">
        <v>62</v>
      </c>
      <c r="E398" s="40">
        <v>7447.2</v>
      </c>
      <c r="F398" s="112">
        <v>3724</v>
      </c>
      <c r="G398" s="41"/>
      <c r="H398" s="41"/>
      <c r="I398" s="112">
        <v>3724</v>
      </c>
      <c r="J398" s="49"/>
      <c r="K398" s="60" t="s">
        <v>483</v>
      </c>
      <c r="L398" s="15">
        <v>374</v>
      </c>
    </row>
    <row r="399" ht="18.75" customHeight="1" spans="1:12">
      <c r="A399" s="109">
        <v>9</v>
      </c>
      <c r="B399" s="41" t="s">
        <v>491</v>
      </c>
      <c r="C399" s="41" t="s">
        <v>17</v>
      </c>
      <c r="D399" s="41" t="s">
        <v>99</v>
      </c>
      <c r="E399" s="40">
        <v>7447.2</v>
      </c>
      <c r="F399" s="44">
        <v>3724</v>
      </c>
      <c r="G399" s="41"/>
      <c r="H399" s="41"/>
      <c r="I399" s="44">
        <v>3724</v>
      </c>
      <c r="J399" s="119"/>
      <c r="K399" s="60" t="s">
        <v>483</v>
      </c>
      <c r="L399" s="15">
        <v>375</v>
      </c>
    </row>
    <row r="400" ht="18.75" customHeight="1" spans="1:12">
      <c r="A400" s="109">
        <v>10</v>
      </c>
      <c r="B400" s="41" t="s">
        <v>492</v>
      </c>
      <c r="C400" s="41" t="s">
        <v>22</v>
      </c>
      <c r="D400" s="41" t="s">
        <v>46</v>
      </c>
      <c r="E400" s="40">
        <v>12410.4</v>
      </c>
      <c r="F400" s="112">
        <v>3724</v>
      </c>
      <c r="G400" s="41"/>
      <c r="H400" s="41"/>
      <c r="I400" s="112">
        <v>3724</v>
      </c>
      <c r="J400" s="49"/>
      <c r="K400" s="60" t="s">
        <v>483</v>
      </c>
      <c r="L400" s="15">
        <v>376</v>
      </c>
    </row>
    <row r="401" ht="18.75" customHeight="1" spans="1:12">
      <c r="A401" s="109">
        <v>11</v>
      </c>
      <c r="B401" s="41" t="s">
        <v>493</v>
      </c>
      <c r="C401" s="41" t="s">
        <v>22</v>
      </c>
      <c r="D401" s="41" t="s">
        <v>49</v>
      </c>
      <c r="E401" s="40">
        <v>7447.2</v>
      </c>
      <c r="F401" s="44">
        <v>3724</v>
      </c>
      <c r="G401" s="41"/>
      <c r="H401" s="41"/>
      <c r="I401" s="44">
        <v>3724</v>
      </c>
      <c r="J401" s="49"/>
      <c r="K401" s="60" t="s">
        <v>483</v>
      </c>
      <c r="L401" s="15">
        <v>377</v>
      </c>
    </row>
    <row r="402" ht="18.75" customHeight="1" spans="1:12">
      <c r="A402" s="109">
        <v>12</v>
      </c>
      <c r="B402" s="41" t="s">
        <v>494</v>
      </c>
      <c r="C402" s="41" t="s">
        <v>22</v>
      </c>
      <c r="D402" s="41" t="s">
        <v>214</v>
      </c>
      <c r="E402" s="40">
        <v>7447.2</v>
      </c>
      <c r="F402" s="112">
        <v>3724</v>
      </c>
      <c r="G402" s="41"/>
      <c r="H402" s="41"/>
      <c r="I402" s="112">
        <v>3724</v>
      </c>
      <c r="J402" s="49"/>
      <c r="K402" s="60" t="s">
        <v>483</v>
      </c>
      <c r="L402" s="15">
        <v>378</v>
      </c>
    </row>
    <row r="403" ht="18.75" customHeight="1" spans="1:12">
      <c r="A403" s="109">
        <v>13</v>
      </c>
      <c r="B403" s="41" t="s">
        <v>495</v>
      </c>
      <c r="C403" s="41" t="s">
        <v>22</v>
      </c>
      <c r="D403" s="41" t="s">
        <v>40</v>
      </c>
      <c r="E403" s="40">
        <v>7447.2</v>
      </c>
      <c r="F403" s="44">
        <v>3724</v>
      </c>
      <c r="G403" s="41"/>
      <c r="H403" s="41"/>
      <c r="I403" s="44">
        <v>3724</v>
      </c>
      <c r="J403" s="49"/>
      <c r="K403" s="60" t="s">
        <v>483</v>
      </c>
      <c r="L403" s="15">
        <v>379</v>
      </c>
    </row>
    <row r="404" ht="18.75" customHeight="1" spans="1:12">
      <c r="A404" s="109">
        <v>14</v>
      </c>
      <c r="B404" s="41" t="s">
        <v>496</v>
      </c>
      <c r="C404" s="41" t="s">
        <v>22</v>
      </c>
      <c r="D404" s="41" t="s">
        <v>57</v>
      </c>
      <c r="E404" s="40">
        <v>7447.2</v>
      </c>
      <c r="F404" s="112">
        <v>3724</v>
      </c>
      <c r="G404" s="41"/>
      <c r="H404" s="41"/>
      <c r="I404" s="112">
        <v>3724</v>
      </c>
      <c r="J404" s="49"/>
      <c r="K404" s="60" t="s">
        <v>483</v>
      </c>
      <c r="L404" s="15">
        <v>380</v>
      </c>
    </row>
    <row r="405" ht="18.75" customHeight="1" spans="1:12">
      <c r="A405" s="109">
        <v>15</v>
      </c>
      <c r="B405" s="41" t="s">
        <v>497</v>
      </c>
      <c r="C405" s="41" t="s">
        <v>22</v>
      </c>
      <c r="D405" s="41" t="s">
        <v>23</v>
      </c>
      <c r="E405" s="40">
        <v>7447.2</v>
      </c>
      <c r="F405" s="42">
        <v>3100</v>
      </c>
      <c r="G405" s="41"/>
      <c r="H405" s="41"/>
      <c r="I405" s="42">
        <v>3100</v>
      </c>
      <c r="J405" s="49" t="s">
        <v>51</v>
      </c>
      <c r="K405" s="60" t="s">
        <v>483</v>
      </c>
      <c r="L405" s="15">
        <v>381</v>
      </c>
    </row>
    <row r="406" ht="18.75" customHeight="1" spans="1:12">
      <c r="A406" s="109">
        <v>16</v>
      </c>
      <c r="B406" s="41" t="s">
        <v>498</v>
      </c>
      <c r="C406" s="41" t="s">
        <v>22</v>
      </c>
      <c r="D406" s="41" t="s">
        <v>49</v>
      </c>
      <c r="E406" s="40">
        <v>7447.2</v>
      </c>
      <c r="F406" s="44">
        <v>3724</v>
      </c>
      <c r="G406" s="41"/>
      <c r="H406" s="41"/>
      <c r="I406" s="44">
        <v>3724</v>
      </c>
      <c r="J406" s="49"/>
      <c r="K406" s="60" t="s">
        <v>483</v>
      </c>
      <c r="L406" s="15">
        <v>382</v>
      </c>
    </row>
    <row r="407" ht="18.75" customHeight="1" spans="1:12">
      <c r="A407" s="109">
        <v>17</v>
      </c>
      <c r="B407" s="45" t="s">
        <v>499</v>
      </c>
      <c r="C407" s="45" t="s">
        <v>17</v>
      </c>
      <c r="D407" s="45">
        <v>54</v>
      </c>
      <c r="E407" s="43">
        <v>7447.2</v>
      </c>
      <c r="F407" s="112">
        <v>3724</v>
      </c>
      <c r="G407" s="43"/>
      <c r="H407" s="42"/>
      <c r="I407" s="112">
        <v>3724</v>
      </c>
      <c r="J407" s="49"/>
      <c r="K407" s="60" t="s">
        <v>483</v>
      </c>
      <c r="L407" s="15">
        <v>383</v>
      </c>
    </row>
    <row r="408" ht="18.75" customHeight="1" spans="1:12">
      <c r="A408" s="109">
        <v>18</v>
      </c>
      <c r="B408" s="41" t="s">
        <v>500</v>
      </c>
      <c r="C408" s="41" t="s">
        <v>17</v>
      </c>
      <c r="D408" s="41" t="s">
        <v>102</v>
      </c>
      <c r="E408" s="41">
        <v>7447.2</v>
      </c>
      <c r="F408" s="44">
        <v>3724</v>
      </c>
      <c r="G408" s="41"/>
      <c r="H408" s="41"/>
      <c r="I408" s="44">
        <v>3724</v>
      </c>
      <c r="J408" s="49"/>
      <c r="K408" s="60" t="s">
        <v>483</v>
      </c>
      <c r="L408" s="15">
        <v>384</v>
      </c>
    </row>
    <row r="409" ht="18.75" customHeight="1" spans="1:12">
      <c r="A409" s="109">
        <v>19</v>
      </c>
      <c r="B409" s="41" t="s">
        <v>501</v>
      </c>
      <c r="C409" s="41" t="s">
        <v>22</v>
      </c>
      <c r="D409" s="41" t="s">
        <v>32</v>
      </c>
      <c r="E409" s="41">
        <v>7447.2</v>
      </c>
      <c r="F409" s="112">
        <v>3724</v>
      </c>
      <c r="G409" s="41"/>
      <c r="H409" s="41"/>
      <c r="I409" s="112">
        <v>3724</v>
      </c>
      <c r="J409" s="49"/>
      <c r="K409" s="60" t="s">
        <v>483</v>
      </c>
      <c r="L409" s="15">
        <v>385</v>
      </c>
    </row>
    <row r="410" ht="18.75" customHeight="1" spans="1:12">
      <c r="A410" s="109">
        <v>20</v>
      </c>
      <c r="B410" s="41" t="s">
        <v>502</v>
      </c>
      <c r="C410" s="41" t="s">
        <v>22</v>
      </c>
      <c r="D410" s="41" t="s">
        <v>23</v>
      </c>
      <c r="E410" s="41">
        <v>7447.2</v>
      </c>
      <c r="F410" s="42">
        <v>2790</v>
      </c>
      <c r="G410" s="41"/>
      <c r="H410" s="41"/>
      <c r="I410" s="42">
        <v>2790</v>
      </c>
      <c r="J410" s="49" t="s">
        <v>193</v>
      </c>
      <c r="K410" s="60" t="s">
        <v>483</v>
      </c>
      <c r="L410" s="15">
        <v>386</v>
      </c>
    </row>
    <row r="411" ht="18.75" customHeight="1" spans="1:12">
      <c r="A411" s="109">
        <v>21</v>
      </c>
      <c r="B411" s="41" t="s">
        <v>503</v>
      </c>
      <c r="C411" s="41" t="s">
        <v>22</v>
      </c>
      <c r="D411" s="41" t="s">
        <v>32</v>
      </c>
      <c r="E411" s="41">
        <v>7447.2</v>
      </c>
      <c r="F411" s="44">
        <v>3724</v>
      </c>
      <c r="G411" s="41"/>
      <c r="H411" s="41"/>
      <c r="I411" s="44">
        <v>3724</v>
      </c>
      <c r="J411" s="49"/>
      <c r="K411" s="60" t="s">
        <v>483</v>
      </c>
      <c r="L411" s="15">
        <v>387</v>
      </c>
    </row>
    <row r="412" ht="18.75" customHeight="1" spans="1:12">
      <c r="A412" s="109">
        <v>22</v>
      </c>
      <c r="B412" s="41" t="s">
        <v>504</v>
      </c>
      <c r="C412" s="41" t="s">
        <v>22</v>
      </c>
      <c r="D412" s="41" t="s">
        <v>46</v>
      </c>
      <c r="E412" s="40">
        <v>7447.2</v>
      </c>
      <c r="F412" s="112">
        <v>3724</v>
      </c>
      <c r="G412" s="41"/>
      <c r="H412" s="41"/>
      <c r="I412" s="112">
        <v>3724</v>
      </c>
      <c r="J412" s="119"/>
      <c r="K412" s="60" t="s">
        <v>483</v>
      </c>
      <c r="L412" s="15">
        <v>388</v>
      </c>
    </row>
    <row r="413" ht="18.75" customHeight="1" spans="1:12">
      <c r="A413" s="109">
        <v>23</v>
      </c>
      <c r="B413" s="41" t="s">
        <v>505</v>
      </c>
      <c r="C413" s="41" t="s">
        <v>22</v>
      </c>
      <c r="D413" s="41" t="s">
        <v>49</v>
      </c>
      <c r="E413" s="41">
        <v>7447.2</v>
      </c>
      <c r="F413" s="44">
        <v>3724</v>
      </c>
      <c r="G413" s="41"/>
      <c r="H413" s="41"/>
      <c r="I413" s="44">
        <v>3724</v>
      </c>
      <c r="J413" s="49"/>
      <c r="K413" s="60" t="s">
        <v>483</v>
      </c>
      <c r="L413" s="15">
        <v>389</v>
      </c>
    </row>
    <row r="414" ht="18.75" customHeight="1" spans="1:12">
      <c r="A414" s="109">
        <v>24</v>
      </c>
      <c r="B414" s="41" t="s">
        <v>506</v>
      </c>
      <c r="C414" s="41" t="s">
        <v>22</v>
      </c>
      <c r="D414" s="41" t="s">
        <v>46</v>
      </c>
      <c r="E414" s="40">
        <v>7447.2</v>
      </c>
      <c r="F414" s="112">
        <v>3724</v>
      </c>
      <c r="G414" s="41"/>
      <c r="H414" s="41"/>
      <c r="I414" s="112">
        <v>3724</v>
      </c>
      <c r="J414" s="49"/>
      <c r="K414" s="60" t="s">
        <v>483</v>
      </c>
      <c r="L414" s="15">
        <v>390</v>
      </c>
    </row>
    <row r="415" ht="18.75" customHeight="1" spans="1:12">
      <c r="A415" s="109"/>
      <c r="B415" s="116"/>
      <c r="C415" s="41"/>
      <c r="D415" s="116"/>
      <c r="E415" s="41">
        <f t="shared" ref="E415:I415" si="19">SUM(E391:E414)</f>
        <v>183696</v>
      </c>
      <c r="F415" s="42">
        <f t="shared" si="19"/>
        <v>87818</v>
      </c>
      <c r="G415" s="116"/>
      <c r="H415" s="41"/>
      <c r="I415" s="42">
        <f t="shared" si="19"/>
        <v>87818</v>
      </c>
      <c r="J415" s="121"/>
      <c r="K415" s="60"/>
      <c r="L415" s="15"/>
    </row>
    <row r="416" ht="18.75" customHeight="1" spans="1:12">
      <c r="A416" s="10" t="s">
        <v>15</v>
      </c>
      <c r="B416" s="101" t="s">
        <v>507</v>
      </c>
      <c r="C416" s="10" t="s">
        <v>22</v>
      </c>
      <c r="D416" s="101">
        <v>42</v>
      </c>
      <c r="E416" s="13">
        <v>7447.2</v>
      </c>
      <c r="F416" s="12">
        <v>3724</v>
      </c>
      <c r="G416" s="102"/>
      <c r="H416" s="13"/>
      <c r="I416" s="12">
        <v>3724</v>
      </c>
      <c r="J416" s="106" t="s">
        <v>348</v>
      </c>
      <c r="K416" s="60" t="s">
        <v>508</v>
      </c>
      <c r="L416" s="15">
        <v>391</v>
      </c>
    </row>
    <row r="417" ht="18.75" customHeight="1" spans="1:12">
      <c r="A417" s="10" t="s">
        <v>20</v>
      </c>
      <c r="B417" s="26" t="s">
        <v>307</v>
      </c>
      <c r="C417" s="10" t="s">
        <v>22</v>
      </c>
      <c r="D417" s="26">
        <v>42</v>
      </c>
      <c r="E417" s="13">
        <v>7447.2</v>
      </c>
      <c r="F417" s="12">
        <v>3724</v>
      </c>
      <c r="G417" s="16"/>
      <c r="H417" s="16"/>
      <c r="I417" s="12">
        <v>3724</v>
      </c>
      <c r="J417" s="27"/>
      <c r="K417" s="60" t="s">
        <v>508</v>
      </c>
      <c r="L417" s="15">
        <v>392</v>
      </c>
    </row>
    <row r="418" ht="18.75" customHeight="1" spans="1:12">
      <c r="A418" s="10" t="s">
        <v>25</v>
      </c>
      <c r="B418" s="10" t="s">
        <v>509</v>
      </c>
      <c r="C418" s="10" t="s">
        <v>22</v>
      </c>
      <c r="D418" s="10" t="s">
        <v>46</v>
      </c>
      <c r="E418" s="54">
        <v>8688</v>
      </c>
      <c r="F418" s="12">
        <v>3724</v>
      </c>
      <c r="G418" s="16"/>
      <c r="H418" s="16"/>
      <c r="I418" s="12">
        <v>3724</v>
      </c>
      <c r="J418" s="27"/>
      <c r="K418" s="60" t="s">
        <v>508</v>
      </c>
      <c r="L418" s="15">
        <v>393</v>
      </c>
    </row>
    <row r="419" ht="18.75" customHeight="1" spans="1:12">
      <c r="A419" s="10" t="s">
        <v>27</v>
      </c>
      <c r="B419" s="10" t="s">
        <v>510</v>
      </c>
      <c r="C419" s="10" t="s">
        <v>22</v>
      </c>
      <c r="D419" s="10" t="s">
        <v>23</v>
      </c>
      <c r="E419" s="13">
        <v>7447.2</v>
      </c>
      <c r="F419" s="12">
        <v>620</v>
      </c>
      <c r="G419" s="16"/>
      <c r="H419" s="16"/>
      <c r="I419" s="12">
        <v>620</v>
      </c>
      <c r="J419" s="27" t="s">
        <v>93</v>
      </c>
      <c r="K419" s="60" t="s">
        <v>508</v>
      </c>
      <c r="L419" s="15">
        <v>394</v>
      </c>
    </row>
    <row r="420" ht="18.75" customHeight="1" spans="1:12">
      <c r="A420" s="10" t="s">
        <v>30</v>
      </c>
      <c r="B420" s="10" t="s">
        <v>511</v>
      </c>
      <c r="C420" s="10" t="s">
        <v>22</v>
      </c>
      <c r="D420" s="10" t="s">
        <v>23</v>
      </c>
      <c r="E420" s="13">
        <v>7447.2</v>
      </c>
      <c r="F420" s="12">
        <v>3724</v>
      </c>
      <c r="G420" s="16"/>
      <c r="H420" s="16"/>
      <c r="I420" s="12">
        <v>3724</v>
      </c>
      <c r="J420" s="27"/>
      <c r="K420" s="60" t="s">
        <v>508</v>
      </c>
      <c r="L420" s="15">
        <v>395</v>
      </c>
    </row>
    <row r="421" ht="18.75" customHeight="1" spans="1:12">
      <c r="A421" s="10"/>
      <c r="B421" s="100"/>
      <c r="C421" s="100"/>
      <c r="D421" s="100"/>
      <c r="E421" s="13">
        <f t="shared" ref="E421:I421" si="20">SUM(E416:E420)</f>
        <v>38476.8</v>
      </c>
      <c r="F421" s="102">
        <f t="shared" si="20"/>
        <v>15516</v>
      </c>
      <c r="G421" s="16"/>
      <c r="H421" s="16"/>
      <c r="I421" s="102">
        <f t="shared" si="20"/>
        <v>15516</v>
      </c>
      <c r="J421" s="122"/>
      <c r="K421" s="60"/>
      <c r="L421" s="15"/>
    </row>
    <row r="422" ht="18.75" customHeight="1" spans="1:12">
      <c r="A422" s="10" t="s">
        <v>15</v>
      </c>
      <c r="B422" s="101" t="s">
        <v>512</v>
      </c>
      <c r="C422" s="101" t="s">
        <v>17</v>
      </c>
      <c r="D422" s="101">
        <v>51</v>
      </c>
      <c r="E422" s="10">
        <v>7447.2</v>
      </c>
      <c r="F422" s="102">
        <v>3724</v>
      </c>
      <c r="G422" s="10"/>
      <c r="H422" s="13"/>
      <c r="I422" s="102">
        <v>3724</v>
      </c>
      <c r="J422" s="106"/>
      <c r="K422" s="60" t="s">
        <v>513</v>
      </c>
      <c r="L422" s="15">
        <v>396</v>
      </c>
    </row>
    <row r="423" ht="18.75" customHeight="1" spans="1:12">
      <c r="A423" s="10" t="s">
        <v>20</v>
      </c>
      <c r="B423" s="16" t="s">
        <v>514</v>
      </c>
      <c r="C423" s="16" t="s">
        <v>22</v>
      </c>
      <c r="D423" s="16" t="s">
        <v>40</v>
      </c>
      <c r="E423" s="10">
        <v>7447.2</v>
      </c>
      <c r="F423" s="11">
        <v>3724</v>
      </c>
      <c r="G423" s="10"/>
      <c r="H423" s="16"/>
      <c r="I423" s="11">
        <v>3724</v>
      </c>
      <c r="J423" s="27"/>
      <c r="K423" s="60" t="s">
        <v>513</v>
      </c>
      <c r="L423" s="15">
        <v>397</v>
      </c>
    </row>
    <row r="424" ht="18.75" customHeight="1" spans="1:12">
      <c r="A424" s="10" t="s">
        <v>25</v>
      </c>
      <c r="B424" s="16" t="s">
        <v>515</v>
      </c>
      <c r="C424" s="16" t="s">
        <v>22</v>
      </c>
      <c r="D424" s="16" t="s">
        <v>57</v>
      </c>
      <c r="E424" s="10">
        <v>7447.2</v>
      </c>
      <c r="F424" s="102">
        <v>3724</v>
      </c>
      <c r="G424" s="10"/>
      <c r="H424" s="16"/>
      <c r="I424" s="102">
        <v>3724</v>
      </c>
      <c r="J424" s="27"/>
      <c r="K424" s="60" t="s">
        <v>513</v>
      </c>
      <c r="L424" s="15">
        <v>398</v>
      </c>
    </row>
    <row r="425" ht="18.75" customHeight="1" spans="1:12">
      <c r="A425" s="10" t="s">
        <v>27</v>
      </c>
      <c r="B425" s="16" t="s">
        <v>516</v>
      </c>
      <c r="C425" s="16" t="s">
        <v>17</v>
      </c>
      <c r="D425" s="16" t="s">
        <v>104</v>
      </c>
      <c r="E425" s="10">
        <v>7447.2</v>
      </c>
      <c r="F425" s="11">
        <v>2170</v>
      </c>
      <c r="G425" s="10"/>
      <c r="H425" s="16"/>
      <c r="I425" s="11">
        <v>2170</v>
      </c>
      <c r="J425" s="27" t="s">
        <v>291</v>
      </c>
      <c r="K425" s="60" t="s">
        <v>513</v>
      </c>
      <c r="L425" s="15">
        <v>399</v>
      </c>
    </row>
    <row r="426" ht="18.75" customHeight="1" spans="1:12">
      <c r="A426" s="10" t="s">
        <v>30</v>
      </c>
      <c r="B426" s="16" t="s">
        <v>517</v>
      </c>
      <c r="C426" s="16" t="s">
        <v>17</v>
      </c>
      <c r="D426" s="16" t="s">
        <v>37</v>
      </c>
      <c r="E426" s="10">
        <v>7447.2</v>
      </c>
      <c r="F426" s="11">
        <v>3724</v>
      </c>
      <c r="G426" s="16"/>
      <c r="H426" s="16"/>
      <c r="I426" s="11">
        <v>3724</v>
      </c>
      <c r="J426" s="27"/>
      <c r="K426" s="60" t="s">
        <v>513</v>
      </c>
      <c r="L426" s="15">
        <v>400</v>
      </c>
    </row>
    <row r="427" ht="18.75" customHeight="1" spans="1:12">
      <c r="A427" s="10" t="s">
        <v>33</v>
      </c>
      <c r="B427" s="16" t="s">
        <v>518</v>
      </c>
      <c r="C427" s="16" t="s">
        <v>17</v>
      </c>
      <c r="D427" s="16" t="s">
        <v>18</v>
      </c>
      <c r="E427" s="10">
        <v>7447.2</v>
      </c>
      <c r="F427" s="102">
        <v>3724</v>
      </c>
      <c r="G427" s="16"/>
      <c r="H427" s="16"/>
      <c r="I427" s="102">
        <v>3724</v>
      </c>
      <c r="J427" s="27"/>
      <c r="K427" s="60" t="s">
        <v>513</v>
      </c>
      <c r="L427" s="15">
        <v>401</v>
      </c>
    </row>
    <row r="428" ht="18.75" customHeight="1" spans="1:12">
      <c r="A428" s="10" t="s">
        <v>35</v>
      </c>
      <c r="B428" s="16" t="s">
        <v>519</v>
      </c>
      <c r="C428" s="16" t="s">
        <v>17</v>
      </c>
      <c r="D428" s="16" t="s">
        <v>218</v>
      </c>
      <c r="E428" s="10">
        <v>7447.2</v>
      </c>
      <c r="F428" s="11">
        <v>3724</v>
      </c>
      <c r="G428" s="16"/>
      <c r="H428" s="16"/>
      <c r="I428" s="11">
        <v>3724</v>
      </c>
      <c r="J428" s="27"/>
      <c r="K428" s="60" t="s">
        <v>513</v>
      </c>
      <c r="L428" s="15">
        <v>402</v>
      </c>
    </row>
    <row r="429" ht="18.75" customHeight="1" spans="1:12">
      <c r="A429" s="10" t="s">
        <v>38</v>
      </c>
      <c r="B429" s="16" t="s">
        <v>520</v>
      </c>
      <c r="C429" s="10" t="s">
        <v>22</v>
      </c>
      <c r="D429" s="16" t="s">
        <v>40</v>
      </c>
      <c r="E429" s="54">
        <v>7447.2</v>
      </c>
      <c r="F429" s="102">
        <v>3724</v>
      </c>
      <c r="G429" s="16"/>
      <c r="H429" s="16"/>
      <c r="I429" s="102">
        <v>3724</v>
      </c>
      <c r="J429" s="123"/>
      <c r="K429" s="60" t="s">
        <v>513</v>
      </c>
      <c r="L429" s="15">
        <v>403</v>
      </c>
    </row>
    <row r="430" ht="18.75" customHeight="1" spans="1:12">
      <c r="A430" s="10" t="s">
        <v>41</v>
      </c>
      <c r="B430" s="16" t="s">
        <v>521</v>
      </c>
      <c r="C430" s="16" t="s">
        <v>17</v>
      </c>
      <c r="D430" s="16" t="s">
        <v>102</v>
      </c>
      <c r="E430" s="54">
        <v>7447.2</v>
      </c>
      <c r="F430" s="11">
        <v>3724</v>
      </c>
      <c r="G430" s="16"/>
      <c r="H430" s="16"/>
      <c r="I430" s="11">
        <v>3724</v>
      </c>
      <c r="J430" s="123"/>
      <c r="K430" s="60" t="s">
        <v>513</v>
      </c>
      <c r="L430" s="15">
        <v>404</v>
      </c>
    </row>
    <row r="431" ht="18.75" customHeight="1" spans="1:12">
      <c r="A431" s="10" t="s">
        <v>44</v>
      </c>
      <c r="B431" s="10" t="s">
        <v>522</v>
      </c>
      <c r="C431" s="10" t="s">
        <v>22</v>
      </c>
      <c r="D431" s="10" t="s">
        <v>40</v>
      </c>
      <c r="E431" s="14">
        <v>7447.2</v>
      </c>
      <c r="F431" s="102">
        <v>3724</v>
      </c>
      <c r="G431" s="12"/>
      <c r="H431" s="13"/>
      <c r="I431" s="102">
        <v>3724</v>
      </c>
      <c r="J431" s="68"/>
      <c r="K431" s="60" t="s">
        <v>513</v>
      </c>
      <c r="L431" s="15">
        <v>405</v>
      </c>
    </row>
    <row r="432" ht="18.75" customHeight="1" spans="1:12">
      <c r="A432" s="10" t="s">
        <v>47</v>
      </c>
      <c r="B432" s="10" t="s">
        <v>523</v>
      </c>
      <c r="C432" s="10" t="s">
        <v>17</v>
      </c>
      <c r="D432" s="10" t="s">
        <v>218</v>
      </c>
      <c r="E432" s="14">
        <v>7447.2</v>
      </c>
      <c r="F432" s="11">
        <v>3724</v>
      </c>
      <c r="G432" s="12"/>
      <c r="H432" s="13"/>
      <c r="I432" s="11">
        <v>3724</v>
      </c>
      <c r="J432" s="68"/>
      <c r="K432" s="60" t="s">
        <v>513</v>
      </c>
      <c r="L432" s="15">
        <v>406</v>
      </c>
    </row>
    <row r="433" ht="18.75" customHeight="1" spans="1:12">
      <c r="A433" s="10" t="s">
        <v>107</v>
      </c>
      <c r="B433" s="101" t="s">
        <v>524</v>
      </c>
      <c r="C433" s="10" t="s">
        <v>17</v>
      </c>
      <c r="D433" s="101">
        <v>52</v>
      </c>
      <c r="E433" s="14">
        <v>7447.2</v>
      </c>
      <c r="F433" s="102">
        <v>3724</v>
      </c>
      <c r="G433" s="12"/>
      <c r="H433" s="13"/>
      <c r="I433" s="102">
        <v>3724</v>
      </c>
      <c r="J433" s="124"/>
      <c r="K433" s="60" t="s">
        <v>513</v>
      </c>
      <c r="L433" s="15">
        <v>407</v>
      </c>
    </row>
    <row r="434" ht="18.75" customHeight="1" spans="1:12">
      <c r="A434" s="10" t="s">
        <v>109</v>
      </c>
      <c r="B434" s="16" t="s">
        <v>525</v>
      </c>
      <c r="C434" s="16" t="s">
        <v>22</v>
      </c>
      <c r="D434" s="16" t="s">
        <v>40</v>
      </c>
      <c r="E434" s="14">
        <v>7447.2</v>
      </c>
      <c r="F434" s="11">
        <v>3724</v>
      </c>
      <c r="G434" s="16"/>
      <c r="H434" s="16"/>
      <c r="I434" s="11">
        <v>3724</v>
      </c>
      <c r="J434" s="123"/>
      <c r="K434" s="60" t="s">
        <v>513</v>
      </c>
      <c r="L434" s="15">
        <v>408</v>
      </c>
    </row>
    <row r="435" ht="18.75" customHeight="1" spans="1:12">
      <c r="A435" s="10" t="s">
        <v>111</v>
      </c>
      <c r="B435" s="16" t="s">
        <v>526</v>
      </c>
      <c r="C435" s="16" t="s">
        <v>22</v>
      </c>
      <c r="D435" s="16" t="s">
        <v>32</v>
      </c>
      <c r="E435" s="14">
        <v>7447.2</v>
      </c>
      <c r="F435" s="102">
        <v>3724</v>
      </c>
      <c r="G435" s="16"/>
      <c r="H435" s="16"/>
      <c r="I435" s="102">
        <v>3724</v>
      </c>
      <c r="J435" s="123"/>
      <c r="K435" s="60" t="s">
        <v>513</v>
      </c>
      <c r="L435" s="15">
        <v>409</v>
      </c>
    </row>
    <row r="436" ht="18.75" customHeight="1" spans="1:12">
      <c r="A436" s="10" t="s">
        <v>113</v>
      </c>
      <c r="B436" s="16" t="s">
        <v>527</v>
      </c>
      <c r="C436" s="16" t="s">
        <v>22</v>
      </c>
      <c r="D436" s="16" t="s">
        <v>62</v>
      </c>
      <c r="E436" s="14">
        <v>7447.2</v>
      </c>
      <c r="F436" s="11">
        <v>3724</v>
      </c>
      <c r="G436" s="16"/>
      <c r="H436" s="16"/>
      <c r="I436" s="11">
        <v>3724</v>
      </c>
      <c r="J436" s="123"/>
      <c r="K436" s="60" t="s">
        <v>513</v>
      </c>
      <c r="L436" s="15">
        <v>410</v>
      </c>
    </row>
    <row r="437" ht="18.75" customHeight="1" spans="1:12">
      <c r="A437" s="10" t="s">
        <v>115</v>
      </c>
      <c r="B437" s="16" t="s">
        <v>528</v>
      </c>
      <c r="C437" s="16" t="s">
        <v>22</v>
      </c>
      <c r="D437" s="16" t="s">
        <v>214</v>
      </c>
      <c r="E437" s="14">
        <v>7447.2</v>
      </c>
      <c r="F437" s="102">
        <v>3724</v>
      </c>
      <c r="G437" s="16"/>
      <c r="H437" s="16"/>
      <c r="I437" s="102">
        <v>3724</v>
      </c>
      <c r="J437" s="123"/>
      <c r="K437" s="60" t="s">
        <v>513</v>
      </c>
      <c r="L437" s="15">
        <v>411</v>
      </c>
    </row>
    <row r="438" ht="18.75" customHeight="1" spans="1:12">
      <c r="A438" s="10" t="s">
        <v>117</v>
      </c>
      <c r="B438" s="16" t="s">
        <v>529</v>
      </c>
      <c r="C438" s="16" t="s">
        <v>22</v>
      </c>
      <c r="D438" s="16" t="s">
        <v>40</v>
      </c>
      <c r="E438" s="14">
        <v>7447.2</v>
      </c>
      <c r="F438" s="11">
        <v>3724</v>
      </c>
      <c r="G438" s="16"/>
      <c r="H438" s="16"/>
      <c r="I438" s="11">
        <v>3724</v>
      </c>
      <c r="J438" s="123"/>
      <c r="K438" s="60" t="s">
        <v>513</v>
      </c>
      <c r="L438" s="15">
        <v>412</v>
      </c>
    </row>
    <row r="439" ht="18.75" customHeight="1" spans="1:12">
      <c r="A439" s="10" t="s">
        <v>119</v>
      </c>
      <c r="B439" s="10" t="s">
        <v>530</v>
      </c>
      <c r="C439" s="10" t="s">
        <v>17</v>
      </c>
      <c r="D439" s="10" t="s">
        <v>104</v>
      </c>
      <c r="E439" s="13">
        <v>7447.2</v>
      </c>
      <c r="F439" s="102">
        <v>3724</v>
      </c>
      <c r="G439" s="12"/>
      <c r="H439" s="13"/>
      <c r="I439" s="102">
        <v>3724</v>
      </c>
      <c r="J439" s="68"/>
      <c r="K439" s="60" t="s">
        <v>513</v>
      </c>
      <c r="L439" s="15">
        <v>413</v>
      </c>
    </row>
    <row r="440" ht="18.75" customHeight="1" spans="1:12">
      <c r="A440" s="10" t="s">
        <v>121</v>
      </c>
      <c r="B440" s="16" t="s">
        <v>531</v>
      </c>
      <c r="C440" s="16" t="s">
        <v>22</v>
      </c>
      <c r="D440" s="16" t="s">
        <v>29</v>
      </c>
      <c r="E440" s="54">
        <v>7447.2</v>
      </c>
      <c r="F440" s="11">
        <v>3724</v>
      </c>
      <c r="G440" s="16"/>
      <c r="H440" s="16"/>
      <c r="I440" s="11">
        <v>3724</v>
      </c>
      <c r="J440" s="123"/>
      <c r="K440" s="60" t="s">
        <v>513</v>
      </c>
      <c r="L440" s="15">
        <v>414</v>
      </c>
    </row>
    <row r="441" ht="18.75" customHeight="1" spans="1:12">
      <c r="A441" s="10" t="s">
        <v>123</v>
      </c>
      <c r="B441" s="10" t="s">
        <v>532</v>
      </c>
      <c r="C441" s="10" t="s">
        <v>22</v>
      </c>
      <c r="D441" s="10" t="s">
        <v>70</v>
      </c>
      <c r="E441" s="10">
        <v>7447.2</v>
      </c>
      <c r="F441" s="102">
        <v>3724</v>
      </c>
      <c r="G441" s="25"/>
      <c r="H441" s="13"/>
      <c r="I441" s="102">
        <v>3724</v>
      </c>
      <c r="J441" s="25"/>
      <c r="K441" s="15" t="s">
        <v>513</v>
      </c>
      <c r="L441" s="15">
        <v>415</v>
      </c>
    </row>
    <row r="442" ht="18.75" customHeight="1" spans="1:12">
      <c r="A442" s="10"/>
      <c r="B442" s="117"/>
      <c r="C442" s="10"/>
      <c r="D442" s="10"/>
      <c r="E442" s="10">
        <f t="shared" ref="E442:I442" si="21">SUM(E422:E441)</f>
        <v>148944</v>
      </c>
      <c r="F442" s="19">
        <f t="shared" si="21"/>
        <v>72926</v>
      </c>
      <c r="G442" s="25"/>
      <c r="H442" s="13"/>
      <c r="I442" s="19">
        <f t="shared" si="21"/>
        <v>72926</v>
      </c>
      <c r="J442" s="25"/>
      <c r="K442" s="60"/>
      <c r="L442" s="15"/>
    </row>
    <row r="443" ht="18.75" customHeight="1" spans="1:12">
      <c r="A443" s="9">
        <v>1</v>
      </c>
      <c r="B443" s="117" t="s">
        <v>533</v>
      </c>
      <c r="C443" s="10" t="s">
        <v>17</v>
      </c>
      <c r="D443" s="10" t="s">
        <v>18</v>
      </c>
      <c r="E443" s="14">
        <v>7447.2</v>
      </c>
      <c r="F443" s="11">
        <v>3724</v>
      </c>
      <c r="G443" s="12"/>
      <c r="H443" s="13"/>
      <c r="I443" s="11">
        <v>3724</v>
      </c>
      <c r="J443" s="25"/>
      <c r="K443" s="60" t="s">
        <v>534</v>
      </c>
      <c r="L443" s="15">
        <v>416</v>
      </c>
    </row>
    <row r="444" ht="18.75" customHeight="1" spans="1:12">
      <c r="A444" s="15">
        <v>2</v>
      </c>
      <c r="B444" s="117" t="s">
        <v>535</v>
      </c>
      <c r="C444" s="10" t="s">
        <v>22</v>
      </c>
      <c r="D444" s="10" t="s">
        <v>49</v>
      </c>
      <c r="E444" s="14">
        <v>12410.4</v>
      </c>
      <c r="F444" s="102">
        <v>3724</v>
      </c>
      <c r="G444" s="12"/>
      <c r="H444" s="13"/>
      <c r="I444" s="102">
        <v>3724</v>
      </c>
      <c r="J444" s="25"/>
      <c r="K444" s="60" t="s">
        <v>534</v>
      </c>
      <c r="L444" s="15">
        <v>417</v>
      </c>
    </row>
    <row r="445" ht="18.75" customHeight="1" spans="1:12">
      <c r="A445" s="9">
        <v>3</v>
      </c>
      <c r="B445" s="117" t="s">
        <v>536</v>
      </c>
      <c r="C445" s="10" t="s">
        <v>17</v>
      </c>
      <c r="D445" s="10" t="s">
        <v>220</v>
      </c>
      <c r="E445" s="14">
        <v>7447.2</v>
      </c>
      <c r="F445" s="11">
        <v>3724</v>
      </c>
      <c r="G445" s="12"/>
      <c r="H445" s="13"/>
      <c r="I445" s="11">
        <v>3724</v>
      </c>
      <c r="J445" s="25"/>
      <c r="K445" s="60" t="s">
        <v>534</v>
      </c>
      <c r="L445" s="15">
        <v>418</v>
      </c>
    </row>
    <row r="446" ht="18.75" customHeight="1" spans="1:12">
      <c r="A446" s="15">
        <v>4</v>
      </c>
      <c r="B446" s="118" t="s">
        <v>537</v>
      </c>
      <c r="C446" s="10" t="s">
        <v>22</v>
      </c>
      <c r="D446" s="20">
        <v>49</v>
      </c>
      <c r="E446" s="14">
        <v>7447.2</v>
      </c>
      <c r="F446" s="102">
        <v>3724</v>
      </c>
      <c r="G446" s="12"/>
      <c r="H446" s="13"/>
      <c r="I446" s="102">
        <v>3724</v>
      </c>
      <c r="J446" s="51"/>
      <c r="K446" s="60" t="s">
        <v>534</v>
      </c>
      <c r="L446" s="15">
        <v>419</v>
      </c>
    </row>
    <row r="447" ht="18.75" customHeight="1" spans="1:12">
      <c r="A447" s="9">
        <v>5</v>
      </c>
      <c r="B447" s="15" t="s">
        <v>538</v>
      </c>
      <c r="C447" s="15" t="s">
        <v>22</v>
      </c>
      <c r="D447" s="15">
        <v>48</v>
      </c>
      <c r="E447" s="17">
        <v>7447.2</v>
      </c>
      <c r="F447" s="11">
        <v>3724</v>
      </c>
      <c r="G447" s="15"/>
      <c r="H447" s="15"/>
      <c r="I447" s="11">
        <v>3724</v>
      </c>
      <c r="J447" s="28"/>
      <c r="K447" s="60" t="s">
        <v>534</v>
      </c>
      <c r="L447" s="15">
        <v>420</v>
      </c>
    </row>
    <row r="448" ht="18.75" customHeight="1" spans="1:12">
      <c r="A448" s="9"/>
      <c r="B448" s="15"/>
      <c r="C448" s="15"/>
      <c r="D448" s="15"/>
      <c r="E448" s="17">
        <f t="shared" ref="E448:I448" si="22">SUM(E443:E447)</f>
        <v>42199.2</v>
      </c>
      <c r="F448" s="17">
        <f t="shared" si="22"/>
        <v>18620</v>
      </c>
      <c r="G448" s="15"/>
      <c r="H448" s="15"/>
      <c r="I448" s="37">
        <f t="shared" si="22"/>
        <v>18620</v>
      </c>
      <c r="J448" s="28"/>
      <c r="K448" s="60"/>
      <c r="L448" s="15"/>
    </row>
    <row r="449" ht="18.75" customHeight="1" spans="1:12">
      <c r="A449" s="16" t="s">
        <v>15</v>
      </c>
      <c r="B449" s="15" t="s">
        <v>539</v>
      </c>
      <c r="C449" s="15" t="s">
        <v>22</v>
      </c>
      <c r="D449" s="15">
        <v>41</v>
      </c>
      <c r="E449" s="18">
        <v>7447.2</v>
      </c>
      <c r="F449" s="102">
        <v>3724</v>
      </c>
      <c r="G449" s="18"/>
      <c r="H449" s="11"/>
      <c r="I449" s="102">
        <v>3724</v>
      </c>
      <c r="J449" s="31"/>
      <c r="K449" s="60" t="s">
        <v>540</v>
      </c>
      <c r="L449" s="15">
        <v>421</v>
      </c>
    </row>
    <row r="450" ht="18.75" customHeight="1" spans="1:12">
      <c r="A450" s="16" t="s">
        <v>20</v>
      </c>
      <c r="B450" s="32" t="s">
        <v>541</v>
      </c>
      <c r="C450" s="32" t="s">
        <v>22</v>
      </c>
      <c r="D450" s="32">
        <v>42</v>
      </c>
      <c r="E450" s="18">
        <v>7447.2</v>
      </c>
      <c r="F450" s="11">
        <v>3724</v>
      </c>
      <c r="G450" s="18"/>
      <c r="H450" s="11"/>
      <c r="I450" s="18">
        <v>3724</v>
      </c>
      <c r="J450" s="31"/>
      <c r="K450" s="60" t="s">
        <v>540</v>
      </c>
      <c r="L450" s="15">
        <v>422</v>
      </c>
    </row>
    <row r="451" ht="18.75" customHeight="1" spans="1:12">
      <c r="A451" s="16" t="s">
        <v>25</v>
      </c>
      <c r="B451" s="15" t="s">
        <v>542</v>
      </c>
      <c r="C451" s="15" t="s">
        <v>22</v>
      </c>
      <c r="D451" s="15">
        <v>43</v>
      </c>
      <c r="E451" s="15">
        <v>7447.2</v>
      </c>
      <c r="F451" s="102">
        <v>3724</v>
      </c>
      <c r="G451" s="11"/>
      <c r="H451" s="11"/>
      <c r="I451" s="102">
        <v>3724</v>
      </c>
      <c r="J451" s="28"/>
      <c r="K451" s="60" t="s">
        <v>540</v>
      </c>
      <c r="L451" s="15">
        <v>423</v>
      </c>
    </row>
    <row r="452" ht="18.75" customHeight="1" spans="1:12">
      <c r="A452" s="16" t="s">
        <v>27</v>
      </c>
      <c r="B452" s="15" t="s">
        <v>543</v>
      </c>
      <c r="C452" s="15" t="s">
        <v>22</v>
      </c>
      <c r="D452" s="15">
        <v>43</v>
      </c>
      <c r="E452" s="18">
        <v>7447.2</v>
      </c>
      <c r="F452" s="11">
        <v>3724</v>
      </c>
      <c r="G452" s="11"/>
      <c r="H452" s="11"/>
      <c r="I452" s="11">
        <v>3724</v>
      </c>
      <c r="J452" s="31"/>
      <c r="K452" s="60" t="s">
        <v>540</v>
      </c>
      <c r="L452" s="15">
        <v>424</v>
      </c>
    </row>
    <row r="453" ht="18.75" customHeight="1" spans="1:12">
      <c r="A453" s="16" t="s">
        <v>30</v>
      </c>
      <c r="B453" s="15" t="s">
        <v>544</v>
      </c>
      <c r="C453" s="15" t="s">
        <v>22</v>
      </c>
      <c r="D453" s="15">
        <v>41</v>
      </c>
      <c r="E453" s="15">
        <v>7447.2</v>
      </c>
      <c r="F453" s="102">
        <v>3724</v>
      </c>
      <c r="G453" s="11"/>
      <c r="H453" s="16"/>
      <c r="I453" s="102">
        <v>3724</v>
      </c>
      <c r="J453" s="27"/>
      <c r="K453" s="60" t="s">
        <v>540</v>
      </c>
      <c r="L453" s="15">
        <v>425</v>
      </c>
    </row>
    <row r="454" ht="18.75" customHeight="1" spans="1:12">
      <c r="A454" s="16" t="s">
        <v>33</v>
      </c>
      <c r="B454" s="15" t="s">
        <v>545</v>
      </c>
      <c r="C454" s="15" t="s">
        <v>22</v>
      </c>
      <c r="D454" s="15">
        <v>43</v>
      </c>
      <c r="E454" s="15">
        <v>7447.2</v>
      </c>
      <c r="F454" s="11">
        <v>3724</v>
      </c>
      <c r="G454" s="11"/>
      <c r="H454" s="16"/>
      <c r="I454" s="11">
        <v>3724</v>
      </c>
      <c r="J454" s="27"/>
      <c r="K454" s="60" t="s">
        <v>540</v>
      </c>
      <c r="L454" s="15">
        <v>426</v>
      </c>
    </row>
    <row r="455" ht="18.75" customHeight="1" spans="1:12">
      <c r="A455" s="16" t="s">
        <v>35</v>
      </c>
      <c r="B455" s="15" t="s">
        <v>546</v>
      </c>
      <c r="C455" s="15" t="s">
        <v>17</v>
      </c>
      <c r="D455" s="15">
        <v>52</v>
      </c>
      <c r="E455" s="15">
        <v>7447.2</v>
      </c>
      <c r="F455" s="102">
        <v>3724</v>
      </c>
      <c r="G455" s="11"/>
      <c r="H455" s="15"/>
      <c r="I455" s="102">
        <v>3724</v>
      </c>
      <c r="J455" s="28"/>
      <c r="K455" s="60" t="s">
        <v>540</v>
      </c>
      <c r="L455" s="15">
        <v>427</v>
      </c>
    </row>
    <row r="456" ht="18.75" customHeight="1" spans="1:12">
      <c r="A456" s="16" t="s">
        <v>38</v>
      </c>
      <c r="B456" s="15" t="s">
        <v>547</v>
      </c>
      <c r="C456" s="15" t="s">
        <v>17</v>
      </c>
      <c r="D456" s="15">
        <v>59</v>
      </c>
      <c r="E456" s="15">
        <v>7447.2</v>
      </c>
      <c r="F456" s="11">
        <v>3724</v>
      </c>
      <c r="G456" s="11"/>
      <c r="H456" s="16"/>
      <c r="I456" s="11">
        <v>3724</v>
      </c>
      <c r="J456" s="27"/>
      <c r="K456" s="60" t="s">
        <v>540</v>
      </c>
      <c r="L456" s="15">
        <v>428</v>
      </c>
    </row>
    <row r="457" ht="18.75" customHeight="1" spans="1:12">
      <c r="A457" s="16" t="s">
        <v>41</v>
      </c>
      <c r="B457" s="15" t="s">
        <v>548</v>
      </c>
      <c r="C457" s="15" t="s">
        <v>22</v>
      </c>
      <c r="D457" s="15">
        <v>48</v>
      </c>
      <c r="E457" s="15">
        <v>7447.2</v>
      </c>
      <c r="F457" s="102">
        <v>3724</v>
      </c>
      <c r="G457" s="11"/>
      <c r="H457" s="11"/>
      <c r="I457" s="102">
        <v>3724</v>
      </c>
      <c r="J457" s="27"/>
      <c r="K457" s="60" t="s">
        <v>540</v>
      </c>
      <c r="L457" s="15">
        <v>429</v>
      </c>
    </row>
    <row r="458" ht="18.75" customHeight="1" spans="1:12">
      <c r="A458" s="16" t="s">
        <v>44</v>
      </c>
      <c r="B458" s="15" t="s">
        <v>549</v>
      </c>
      <c r="C458" s="15" t="s">
        <v>22</v>
      </c>
      <c r="D458" s="15">
        <v>48</v>
      </c>
      <c r="E458" s="15">
        <v>7447.2</v>
      </c>
      <c r="F458" s="11">
        <v>3724</v>
      </c>
      <c r="G458" s="11"/>
      <c r="H458" s="11"/>
      <c r="I458" s="11">
        <v>3724</v>
      </c>
      <c r="J458" s="27"/>
      <c r="K458" s="60" t="s">
        <v>540</v>
      </c>
      <c r="L458" s="15">
        <v>430</v>
      </c>
    </row>
    <row r="459" ht="18.75" customHeight="1" spans="1:12">
      <c r="A459" s="16" t="s">
        <v>47</v>
      </c>
      <c r="B459" s="15" t="s">
        <v>550</v>
      </c>
      <c r="C459" s="15" t="s">
        <v>22</v>
      </c>
      <c r="D459" s="15">
        <v>41</v>
      </c>
      <c r="E459" s="15">
        <v>7447.2</v>
      </c>
      <c r="F459" s="102">
        <v>3724</v>
      </c>
      <c r="G459" s="11"/>
      <c r="H459" s="11"/>
      <c r="I459" s="102">
        <v>3724</v>
      </c>
      <c r="J459" s="27"/>
      <c r="K459" s="60" t="s">
        <v>540</v>
      </c>
      <c r="L459" s="15">
        <v>431</v>
      </c>
    </row>
    <row r="460" ht="18.75" customHeight="1" spans="1:12">
      <c r="A460" s="16" t="s">
        <v>107</v>
      </c>
      <c r="B460" s="15" t="s">
        <v>551</v>
      </c>
      <c r="C460" s="15" t="s">
        <v>22</v>
      </c>
      <c r="D460" s="15">
        <v>40</v>
      </c>
      <c r="E460" s="18">
        <v>7447.2</v>
      </c>
      <c r="F460" s="18">
        <v>2170</v>
      </c>
      <c r="G460" s="11"/>
      <c r="H460" s="11"/>
      <c r="I460" s="18">
        <v>2170</v>
      </c>
      <c r="J460" s="27" t="s">
        <v>291</v>
      </c>
      <c r="K460" s="60" t="s">
        <v>540</v>
      </c>
      <c r="L460" s="15">
        <v>432</v>
      </c>
    </row>
    <row r="461" ht="18.75" customHeight="1" spans="1:12">
      <c r="A461" s="16" t="s">
        <v>109</v>
      </c>
      <c r="B461" s="15" t="s">
        <v>552</v>
      </c>
      <c r="C461" s="15" t="s">
        <v>17</v>
      </c>
      <c r="D461" s="15">
        <v>51</v>
      </c>
      <c r="E461" s="15">
        <v>7447.2</v>
      </c>
      <c r="F461" s="11">
        <v>3724</v>
      </c>
      <c r="G461" s="11"/>
      <c r="H461" s="15"/>
      <c r="I461" s="11">
        <v>3724</v>
      </c>
      <c r="J461" s="28"/>
      <c r="K461" s="60" t="s">
        <v>540</v>
      </c>
      <c r="L461" s="15">
        <v>433</v>
      </c>
    </row>
    <row r="462" ht="18.75" customHeight="1" spans="1:12">
      <c r="A462" s="16" t="s">
        <v>111</v>
      </c>
      <c r="B462" s="15" t="s">
        <v>553</v>
      </c>
      <c r="C462" s="15" t="s">
        <v>17</v>
      </c>
      <c r="D462" s="15">
        <v>58</v>
      </c>
      <c r="E462" s="15">
        <v>7447.2</v>
      </c>
      <c r="F462" s="102">
        <v>3724</v>
      </c>
      <c r="G462" s="11"/>
      <c r="H462" s="15"/>
      <c r="I462" s="102">
        <v>3724</v>
      </c>
      <c r="J462" s="28"/>
      <c r="K462" s="60" t="s">
        <v>540</v>
      </c>
      <c r="L462" s="15">
        <v>434</v>
      </c>
    </row>
    <row r="463" ht="18.75" customHeight="1" spans="1:12">
      <c r="A463" s="16" t="s">
        <v>113</v>
      </c>
      <c r="B463" s="15" t="s">
        <v>554</v>
      </c>
      <c r="C463" s="15" t="s">
        <v>17</v>
      </c>
      <c r="D463" s="15">
        <v>51</v>
      </c>
      <c r="E463" s="18">
        <v>8688</v>
      </c>
      <c r="F463" s="11">
        <v>3724</v>
      </c>
      <c r="G463" s="11"/>
      <c r="H463" s="11"/>
      <c r="I463" s="11">
        <v>3724</v>
      </c>
      <c r="J463" s="31"/>
      <c r="K463" s="60" t="s">
        <v>540</v>
      </c>
      <c r="L463" s="15">
        <v>435</v>
      </c>
    </row>
    <row r="464" ht="18.75" customHeight="1" spans="1:12">
      <c r="A464" s="16" t="s">
        <v>115</v>
      </c>
      <c r="B464" s="15" t="s">
        <v>555</v>
      </c>
      <c r="C464" s="15" t="s">
        <v>22</v>
      </c>
      <c r="D464" s="15">
        <v>44</v>
      </c>
      <c r="E464" s="18">
        <v>7447.2</v>
      </c>
      <c r="F464" s="102">
        <v>3724</v>
      </c>
      <c r="G464" s="11"/>
      <c r="H464" s="11"/>
      <c r="I464" s="102">
        <v>3724</v>
      </c>
      <c r="J464" s="31"/>
      <c r="K464" s="60" t="s">
        <v>540</v>
      </c>
      <c r="L464" s="15">
        <v>436</v>
      </c>
    </row>
    <row r="465" ht="18.75" customHeight="1" spans="1:12">
      <c r="A465" s="16" t="s">
        <v>117</v>
      </c>
      <c r="B465" s="15" t="s">
        <v>556</v>
      </c>
      <c r="C465" s="15" t="s">
        <v>22</v>
      </c>
      <c r="D465" s="15">
        <v>45</v>
      </c>
      <c r="E465" s="18">
        <v>7447.2</v>
      </c>
      <c r="F465" s="11">
        <v>3724</v>
      </c>
      <c r="G465" s="11"/>
      <c r="H465" s="11"/>
      <c r="I465" s="11">
        <v>3724</v>
      </c>
      <c r="J465" s="31"/>
      <c r="K465" s="60" t="s">
        <v>540</v>
      </c>
      <c r="L465" s="15">
        <v>437</v>
      </c>
    </row>
    <row r="466" ht="18.75" customHeight="1" spans="1:12">
      <c r="A466" s="16" t="s">
        <v>119</v>
      </c>
      <c r="B466" s="15" t="s">
        <v>557</v>
      </c>
      <c r="C466" s="15" t="s">
        <v>17</v>
      </c>
      <c r="D466" s="15">
        <v>50</v>
      </c>
      <c r="E466" s="18">
        <v>7447.2</v>
      </c>
      <c r="F466" s="18">
        <v>1240</v>
      </c>
      <c r="G466" s="11"/>
      <c r="H466" s="11"/>
      <c r="I466" s="18">
        <v>1240</v>
      </c>
      <c r="J466" s="31" t="s">
        <v>106</v>
      </c>
      <c r="K466" s="60" t="s">
        <v>540</v>
      </c>
      <c r="L466" s="15">
        <v>438</v>
      </c>
    </row>
    <row r="467" ht="18.75" customHeight="1" spans="1:12">
      <c r="A467" s="16" t="s">
        <v>121</v>
      </c>
      <c r="B467" s="15" t="s">
        <v>558</v>
      </c>
      <c r="C467" s="15" t="s">
        <v>22</v>
      </c>
      <c r="D467" s="15">
        <v>41</v>
      </c>
      <c r="E467" s="18">
        <v>7447.2</v>
      </c>
      <c r="F467" s="102">
        <v>3724</v>
      </c>
      <c r="G467" s="11"/>
      <c r="H467" s="11"/>
      <c r="I467" s="102">
        <v>3724</v>
      </c>
      <c r="J467" s="31"/>
      <c r="K467" s="60" t="s">
        <v>540</v>
      </c>
      <c r="L467" s="15">
        <v>439</v>
      </c>
    </row>
    <row r="468" ht="18.75" customHeight="1" spans="1:12">
      <c r="A468" s="16" t="s">
        <v>123</v>
      </c>
      <c r="B468" s="15" t="s">
        <v>559</v>
      </c>
      <c r="C468" s="15" t="s">
        <v>22</v>
      </c>
      <c r="D468" s="15">
        <v>41</v>
      </c>
      <c r="E468" s="18">
        <v>7447.2</v>
      </c>
      <c r="F468" s="11">
        <v>3724</v>
      </c>
      <c r="G468" s="11"/>
      <c r="H468" s="11"/>
      <c r="I468" s="11">
        <v>3724</v>
      </c>
      <c r="J468" s="31"/>
      <c r="K468" s="60" t="s">
        <v>540</v>
      </c>
      <c r="L468" s="15">
        <v>440</v>
      </c>
    </row>
    <row r="469" ht="18.75" customHeight="1" spans="1:12">
      <c r="A469" s="16" t="s">
        <v>125</v>
      </c>
      <c r="B469" s="15" t="s">
        <v>560</v>
      </c>
      <c r="C469" s="15" t="s">
        <v>22</v>
      </c>
      <c r="D469" s="15">
        <v>43</v>
      </c>
      <c r="E469" s="18">
        <v>7447.2</v>
      </c>
      <c r="F469" s="102">
        <v>3724</v>
      </c>
      <c r="G469" s="11"/>
      <c r="H469" s="11"/>
      <c r="I469" s="102">
        <v>3724</v>
      </c>
      <c r="J469" s="31"/>
      <c r="K469" s="60" t="s">
        <v>540</v>
      </c>
      <c r="L469" s="15">
        <v>441</v>
      </c>
    </row>
    <row r="470" ht="18.75" customHeight="1" spans="1:12">
      <c r="A470" s="16" t="s">
        <v>127</v>
      </c>
      <c r="B470" s="15" t="s">
        <v>561</v>
      </c>
      <c r="C470" s="15" t="s">
        <v>22</v>
      </c>
      <c r="D470" s="15">
        <v>48</v>
      </c>
      <c r="E470" s="18">
        <v>7447.2</v>
      </c>
      <c r="F470" s="11">
        <v>3724</v>
      </c>
      <c r="G470" s="11"/>
      <c r="H470" s="11"/>
      <c r="I470" s="11">
        <v>3724</v>
      </c>
      <c r="J470" s="27"/>
      <c r="K470" s="60" t="s">
        <v>540</v>
      </c>
      <c r="L470" s="15">
        <v>442</v>
      </c>
    </row>
    <row r="471" ht="18.75" customHeight="1" spans="1:12">
      <c r="A471" s="16" t="s">
        <v>129</v>
      </c>
      <c r="B471" s="15" t="s">
        <v>562</v>
      </c>
      <c r="C471" s="15" t="s">
        <v>22</v>
      </c>
      <c r="D471" s="15">
        <v>45</v>
      </c>
      <c r="E471" s="18">
        <v>7447.2</v>
      </c>
      <c r="F471" s="102">
        <v>3724</v>
      </c>
      <c r="G471" s="11"/>
      <c r="H471" s="11"/>
      <c r="I471" s="102">
        <v>3724</v>
      </c>
      <c r="J471" s="31"/>
      <c r="K471" s="60" t="s">
        <v>540</v>
      </c>
      <c r="L471" s="15">
        <v>443</v>
      </c>
    </row>
    <row r="472" ht="18.75" customHeight="1" spans="1:12">
      <c r="A472" s="16" t="s">
        <v>131</v>
      </c>
      <c r="B472" s="32" t="s">
        <v>563</v>
      </c>
      <c r="C472" s="32" t="s">
        <v>17</v>
      </c>
      <c r="D472" s="32">
        <v>50</v>
      </c>
      <c r="E472" s="18">
        <v>7447.2</v>
      </c>
      <c r="F472" s="18">
        <v>930</v>
      </c>
      <c r="G472" s="11"/>
      <c r="H472" s="11"/>
      <c r="I472" s="18">
        <v>930</v>
      </c>
      <c r="J472" s="27" t="s">
        <v>89</v>
      </c>
      <c r="K472" s="60" t="s">
        <v>540</v>
      </c>
      <c r="L472" s="15">
        <v>444</v>
      </c>
    </row>
    <row r="473" ht="18.75" customHeight="1" spans="1:12">
      <c r="A473" s="16" t="s">
        <v>133</v>
      </c>
      <c r="B473" s="32" t="s">
        <v>564</v>
      </c>
      <c r="C473" s="32" t="s">
        <v>22</v>
      </c>
      <c r="D473" s="32">
        <v>41</v>
      </c>
      <c r="E473" s="18">
        <v>7447.2</v>
      </c>
      <c r="F473" s="11">
        <v>3724</v>
      </c>
      <c r="G473" s="11"/>
      <c r="H473" s="11"/>
      <c r="I473" s="11">
        <v>3724</v>
      </c>
      <c r="J473" s="27"/>
      <c r="K473" s="60" t="s">
        <v>540</v>
      </c>
      <c r="L473" s="15">
        <v>445</v>
      </c>
    </row>
    <row r="474" ht="18.75" customHeight="1" spans="1:12">
      <c r="A474" s="16" t="s">
        <v>135</v>
      </c>
      <c r="B474" s="15" t="s">
        <v>565</v>
      </c>
      <c r="C474" s="15" t="s">
        <v>17</v>
      </c>
      <c r="D474" s="15">
        <v>50</v>
      </c>
      <c r="E474" s="18">
        <v>7447.2</v>
      </c>
      <c r="F474" s="102">
        <v>3724</v>
      </c>
      <c r="G474" s="11"/>
      <c r="H474" s="11"/>
      <c r="I474" s="102">
        <v>3724</v>
      </c>
      <c r="J474" s="31"/>
      <c r="K474" s="60" t="s">
        <v>540</v>
      </c>
      <c r="L474" s="15">
        <v>446</v>
      </c>
    </row>
    <row r="475" ht="18.75" customHeight="1" spans="1:12">
      <c r="A475" s="16" t="s">
        <v>138</v>
      </c>
      <c r="B475" s="15" t="s">
        <v>73</v>
      </c>
      <c r="C475" s="15" t="s">
        <v>22</v>
      </c>
      <c r="D475" s="15">
        <v>42</v>
      </c>
      <c r="E475" s="18">
        <v>7447.2</v>
      </c>
      <c r="F475" s="11">
        <v>3724</v>
      </c>
      <c r="G475" s="11"/>
      <c r="H475" s="11"/>
      <c r="I475" s="11">
        <v>3724</v>
      </c>
      <c r="J475" s="31"/>
      <c r="K475" s="60" t="s">
        <v>540</v>
      </c>
      <c r="L475" s="15">
        <v>447</v>
      </c>
    </row>
    <row r="476" ht="18.75" customHeight="1" spans="1:12">
      <c r="A476" s="16" t="s">
        <v>140</v>
      </c>
      <c r="B476" s="15" t="s">
        <v>566</v>
      </c>
      <c r="C476" s="15" t="s">
        <v>17</v>
      </c>
      <c r="D476" s="15">
        <v>51</v>
      </c>
      <c r="E476" s="18">
        <v>7447.2</v>
      </c>
      <c r="F476" s="102">
        <v>3724</v>
      </c>
      <c r="G476" s="11"/>
      <c r="H476" s="11"/>
      <c r="I476" s="102">
        <v>3724</v>
      </c>
      <c r="J476" s="31"/>
      <c r="K476" s="60" t="s">
        <v>540</v>
      </c>
      <c r="L476" s="15">
        <v>448</v>
      </c>
    </row>
    <row r="477" ht="18.75" customHeight="1" spans="1:12">
      <c r="A477" s="16" t="s">
        <v>142</v>
      </c>
      <c r="B477" s="15" t="s">
        <v>567</v>
      </c>
      <c r="C477" s="15" t="s">
        <v>22</v>
      </c>
      <c r="D477" s="15">
        <v>45</v>
      </c>
      <c r="E477" s="15">
        <v>7447.2</v>
      </c>
      <c r="F477" s="11">
        <v>3724</v>
      </c>
      <c r="G477" s="11"/>
      <c r="H477" s="11"/>
      <c r="I477" s="11">
        <v>3724</v>
      </c>
      <c r="J477" s="27"/>
      <c r="K477" s="60" t="s">
        <v>540</v>
      </c>
      <c r="L477" s="15">
        <v>449</v>
      </c>
    </row>
    <row r="478" ht="18.75" customHeight="1" spans="1:12">
      <c r="A478" s="16" t="s">
        <v>144</v>
      </c>
      <c r="B478" s="15" t="s">
        <v>568</v>
      </c>
      <c r="C478" s="15" t="s">
        <v>17</v>
      </c>
      <c r="D478" s="15">
        <v>53</v>
      </c>
      <c r="E478" s="15">
        <v>7447.2</v>
      </c>
      <c r="F478" s="102">
        <v>3724</v>
      </c>
      <c r="G478" s="11"/>
      <c r="H478" s="15"/>
      <c r="I478" s="102">
        <v>3724</v>
      </c>
      <c r="J478" s="28"/>
      <c r="K478" s="60" t="s">
        <v>540</v>
      </c>
      <c r="L478" s="15">
        <v>450</v>
      </c>
    </row>
    <row r="479" ht="18.75" customHeight="1" spans="1:12">
      <c r="A479" s="16" t="s">
        <v>147</v>
      </c>
      <c r="B479" s="15" t="s">
        <v>569</v>
      </c>
      <c r="C479" s="15" t="s">
        <v>17</v>
      </c>
      <c r="D479" s="15">
        <v>50</v>
      </c>
      <c r="E479" s="15">
        <v>7447.2</v>
      </c>
      <c r="F479" s="17">
        <v>2480</v>
      </c>
      <c r="G479" s="11"/>
      <c r="H479" s="11"/>
      <c r="I479" s="17">
        <v>2480</v>
      </c>
      <c r="J479" s="31" t="s">
        <v>24</v>
      </c>
      <c r="K479" s="60" t="s">
        <v>540</v>
      </c>
      <c r="L479" s="15">
        <v>451</v>
      </c>
    </row>
    <row r="480" ht="18.75" customHeight="1" spans="1:12">
      <c r="A480" s="16" t="s">
        <v>149</v>
      </c>
      <c r="B480" s="15" t="s">
        <v>570</v>
      </c>
      <c r="C480" s="15" t="s">
        <v>22</v>
      </c>
      <c r="D480" s="15">
        <v>40</v>
      </c>
      <c r="E480" s="15">
        <v>7447.2</v>
      </c>
      <c r="F480" s="11">
        <v>3724</v>
      </c>
      <c r="G480" s="11"/>
      <c r="H480" s="16"/>
      <c r="I480" s="11">
        <v>3724</v>
      </c>
      <c r="J480" s="27"/>
      <c r="K480" s="60" t="s">
        <v>540</v>
      </c>
      <c r="L480" s="15">
        <v>452</v>
      </c>
    </row>
    <row r="481" ht="18.75" customHeight="1" spans="1:12">
      <c r="A481" s="16" t="s">
        <v>151</v>
      </c>
      <c r="B481" s="15" t="s">
        <v>571</v>
      </c>
      <c r="C481" s="15" t="s">
        <v>22</v>
      </c>
      <c r="D481" s="15">
        <v>49</v>
      </c>
      <c r="E481" s="15">
        <v>7447.2</v>
      </c>
      <c r="F481" s="102">
        <v>3724</v>
      </c>
      <c r="G481" s="11"/>
      <c r="H481" s="16"/>
      <c r="I481" s="102">
        <v>3724</v>
      </c>
      <c r="J481" s="27"/>
      <c r="K481" s="60" t="s">
        <v>540</v>
      </c>
      <c r="L481" s="15">
        <v>453</v>
      </c>
    </row>
    <row r="482" ht="18.75" customHeight="1" spans="1:12">
      <c r="A482" s="16" t="s">
        <v>153</v>
      </c>
      <c r="B482" s="15" t="s">
        <v>572</v>
      </c>
      <c r="C482" s="15" t="s">
        <v>22</v>
      </c>
      <c r="D482" s="15">
        <v>41</v>
      </c>
      <c r="E482" s="15">
        <v>7447.2</v>
      </c>
      <c r="F482" s="11">
        <v>3724</v>
      </c>
      <c r="G482" s="11"/>
      <c r="H482" s="16"/>
      <c r="I482" s="11">
        <v>3724</v>
      </c>
      <c r="J482" s="27"/>
      <c r="K482" s="60" t="s">
        <v>540</v>
      </c>
      <c r="L482" s="15">
        <v>454</v>
      </c>
    </row>
    <row r="483" ht="18.75" customHeight="1" spans="1:12">
      <c r="A483" s="16" t="s">
        <v>155</v>
      </c>
      <c r="B483" s="15" t="s">
        <v>573</v>
      </c>
      <c r="C483" s="15" t="s">
        <v>22</v>
      </c>
      <c r="D483" s="15">
        <v>43</v>
      </c>
      <c r="E483" s="15">
        <v>7447.2</v>
      </c>
      <c r="F483" s="102">
        <v>3724</v>
      </c>
      <c r="G483" s="11"/>
      <c r="H483" s="16"/>
      <c r="I483" s="102">
        <v>3724</v>
      </c>
      <c r="J483" s="27"/>
      <c r="K483" s="60" t="s">
        <v>540</v>
      </c>
      <c r="L483" s="15">
        <v>455</v>
      </c>
    </row>
    <row r="484" ht="18.75" customHeight="1" spans="1:12">
      <c r="A484" s="16" t="s">
        <v>157</v>
      </c>
      <c r="B484" s="15" t="s">
        <v>574</v>
      </c>
      <c r="C484" s="15" t="s">
        <v>22</v>
      </c>
      <c r="D484" s="15">
        <v>44</v>
      </c>
      <c r="E484" s="15">
        <v>7447.2</v>
      </c>
      <c r="F484" s="11">
        <v>3724</v>
      </c>
      <c r="G484" s="11"/>
      <c r="H484" s="16"/>
      <c r="I484" s="11">
        <v>3724</v>
      </c>
      <c r="J484" s="27"/>
      <c r="K484" s="60" t="s">
        <v>540</v>
      </c>
      <c r="L484" s="15">
        <v>456</v>
      </c>
    </row>
    <row r="485" ht="18.75" customHeight="1" spans="1:12">
      <c r="A485" s="16" t="s">
        <v>159</v>
      </c>
      <c r="B485" s="15" t="s">
        <v>575</v>
      </c>
      <c r="C485" s="15" t="s">
        <v>17</v>
      </c>
      <c r="D485" s="15">
        <v>50</v>
      </c>
      <c r="E485" s="15">
        <v>7447.2</v>
      </c>
      <c r="F485" s="17">
        <v>930</v>
      </c>
      <c r="G485" s="11"/>
      <c r="H485" s="16"/>
      <c r="I485" s="17">
        <v>930</v>
      </c>
      <c r="J485" s="27" t="s">
        <v>89</v>
      </c>
      <c r="K485" s="60" t="s">
        <v>540</v>
      </c>
      <c r="L485" s="15">
        <v>457</v>
      </c>
    </row>
    <row r="486" ht="18.75" customHeight="1" spans="1:12">
      <c r="A486" s="16" t="s">
        <v>161</v>
      </c>
      <c r="B486" s="15" t="s">
        <v>576</v>
      </c>
      <c r="C486" s="15" t="s">
        <v>22</v>
      </c>
      <c r="D486" s="15">
        <v>46</v>
      </c>
      <c r="E486" s="15">
        <v>7447.2</v>
      </c>
      <c r="F486" s="102">
        <v>3724</v>
      </c>
      <c r="G486" s="11"/>
      <c r="H486" s="16"/>
      <c r="I486" s="102">
        <v>3724</v>
      </c>
      <c r="J486" s="27"/>
      <c r="K486" s="60" t="s">
        <v>540</v>
      </c>
      <c r="L486" s="15">
        <v>458</v>
      </c>
    </row>
    <row r="487" ht="18.75" customHeight="1" spans="1:12">
      <c r="A487" s="16" t="s">
        <v>203</v>
      </c>
      <c r="B487" s="15" t="s">
        <v>577</v>
      </c>
      <c r="C487" s="15" t="s">
        <v>22</v>
      </c>
      <c r="D487" s="15">
        <v>42</v>
      </c>
      <c r="E487" s="15">
        <v>7447.2</v>
      </c>
      <c r="F487" s="11">
        <v>3724</v>
      </c>
      <c r="G487" s="11"/>
      <c r="H487" s="16"/>
      <c r="I487" s="11">
        <v>3724</v>
      </c>
      <c r="J487" s="27"/>
      <c r="K487" s="60" t="s">
        <v>540</v>
      </c>
      <c r="L487" s="15">
        <v>459</v>
      </c>
    </row>
    <row r="488" ht="18.75" customHeight="1" spans="1:12">
      <c r="A488" s="16" t="s">
        <v>23</v>
      </c>
      <c r="B488" s="15" t="s">
        <v>578</v>
      </c>
      <c r="C488" s="15" t="s">
        <v>22</v>
      </c>
      <c r="D488" s="15">
        <v>42</v>
      </c>
      <c r="E488" s="15">
        <v>7447.2</v>
      </c>
      <c r="F488" s="102">
        <v>3724</v>
      </c>
      <c r="G488" s="11"/>
      <c r="H488" s="16"/>
      <c r="I488" s="102">
        <v>3724</v>
      </c>
      <c r="J488" s="27"/>
      <c r="K488" s="60" t="s">
        <v>540</v>
      </c>
      <c r="L488" s="15">
        <v>460</v>
      </c>
    </row>
    <row r="489" ht="18.75" customHeight="1" spans="1:12">
      <c r="A489" s="16" t="s">
        <v>40</v>
      </c>
      <c r="B489" s="15" t="s">
        <v>579</v>
      </c>
      <c r="C489" s="15" t="s">
        <v>22</v>
      </c>
      <c r="D489" s="15">
        <v>44</v>
      </c>
      <c r="E489" s="15">
        <v>7447.2</v>
      </c>
      <c r="F489" s="11">
        <v>3724</v>
      </c>
      <c r="G489" s="11"/>
      <c r="H489" s="15"/>
      <c r="I489" s="11">
        <v>3724</v>
      </c>
      <c r="J489" s="28"/>
      <c r="K489" s="60" t="s">
        <v>540</v>
      </c>
      <c r="L489" s="15">
        <v>461</v>
      </c>
    </row>
    <row r="490" ht="18.75" customHeight="1" spans="1:12">
      <c r="A490" s="16" t="s">
        <v>49</v>
      </c>
      <c r="B490" s="15" t="s">
        <v>580</v>
      </c>
      <c r="C490" s="15" t="s">
        <v>22</v>
      </c>
      <c r="D490" s="15">
        <v>44</v>
      </c>
      <c r="E490" s="15">
        <v>7447.2</v>
      </c>
      <c r="F490" s="102">
        <v>3724</v>
      </c>
      <c r="G490" s="11"/>
      <c r="H490" s="15"/>
      <c r="I490" s="102">
        <v>3724</v>
      </c>
      <c r="J490" s="28"/>
      <c r="K490" s="60" t="s">
        <v>540</v>
      </c>
      <c r="L490" s="15">
        <v>462</v>
      </c>
    </row>
    <row r="491" ht="18.75" customHeight="1" spans="1:12">
      <c r="A491" s="16" t="s">
        <v>32</v>
      </c>
      <c r="B491" s="15" t="s">
        <v>581</v>
      </c>
      <c r="C491" s="15" t="s">
        <v>22</v>
      </c>
      <c r="D491" s="15">
        <v>41</v>
      </c>
      <c r="E491" s="15">
        <v>7447.2</v>
      </c>
      <c r="F491" s="11">
        <v>3724</v>
      </c>
      <c r="G491" s="11"/>
      <c r="H491" s="15"/>
      <c r="I491" s="11">
        <v>3724</v>
      </c>
      <c r="J491" s="28"/>
      <c r="K491" s="60" t="s">
        <v>540</v>
      </c>
      <c r="L491" s="15">
        <v>463</v>
      </c>
    </row>
    <row r="492" ht="18.75" customHeight="1" spans="1:12">
      <c r="A492" s="16" t="s">
        <v>62</v>
      </c>
      <c r="B492" s="15" t="s">
        <v>582</v>
      </c>
      <c r="C492" s="15" t="s">
        <v>22</v>
      </c>
      <c r="D492" s="15">
        <v>45</v>
      </c>
      <c r="E492" s="15">
        <v>7447.2</v>
      </c>
      <c r="F492" s="102">
        <v>3724</v>
      </c>
      <c r="G492" s="11"/>
      <c r="H492" s="16"/>
      <c r="I492" s="102">
        <v>3724</v>
      </c>
      <c r="J492" s="27"/>
      <c r="K492" s="60" t="s">
        <v>540</v>
      </c>
      <c r="L492" s="15">
        <v>464</v>
      </c>
    </row>
    <row r="493" ht="18.75" customHeight="1" spans="1:12">
      <c r="A493" s="16" t="s">
        <v>46</v>
      </c>
      <c r="B493" s="15" t="s">
        <v>583</v>
      </c>
      <c r="C493" s="15" t="s">
        <v>17</v>
      </c>
      <c r="D493" s="15">
        <v>50</v>
      </c>
      <c r="E493" s="15">
        <v>7447.2</v>
      </c>
      <c r="F493" s="11">
        <v>3724</v>
      </c>
      <c r="G493" s="11"/>
      <c r="H493" s="11"/>
      <c r="I493" s="11">
        <v>3724</v>
      </c>
      <c r="J493" s="28"/>
      <c r="K493" s="60" t="s">
        <v>540</v>
      </c>
      <c r="L493" s="15">
        <v>465</v>
      </c>
    </row>
    <row r="494" ht="18.75" customHeight="1" spans="1:12">
      <c r="A494" s="16"/>
      <c r="B494" s="15"/>
      <c r="C494" s="15"/>
      <c r="D494" s="15"/>
      <c r="E494" s="15">
        <f t="shared" ref="E494:I494" si="23">SUM(E449:E493)</f>
        <v>336364.8</v>
      </c>
      <c r="F494" s="17">
        <f t="shared" si="23"/>
        <v>156710</v>
      </c>
      <c r="G494" s="18"/>
      <c r="H494" s="11"/>
      <c r="I494" s="18">
        <f t="shared" si="23"/>
        <v>156710</v>
      </c>
      <c r="J494" s="28"/>
      <c r="K494" s="60"/>
      <c r="L494" s="15"/>
    </row>
    <row r="495" ht="18.75" customHeight="1" spans="1:12">
      <c r="A495" s="10" t="s">
        <v>15</v>
      </c>
      <c r="B495" s="10" t="s">
        <v>584</v>
      </c>
      <c r="C495" s="10" t="s">
        <v>22</v>
      </c>
      <c r="D495" s="10" t="s">
        <v>57</v>
      </c>
      <c r="E495" s="13">
        <v>7447.2</v>
      </c>
      <c r="F495" s="12">
        <v>3724</v>
      </c>
      <c r="G495" s="13"/>
      <c r="H495" s="13"/>
      <c r="I495" s="12">
        <v>3724</v>
      </c>
      <c r="J495" s="35"/>
      <c r="K495" s="80" t="s">
        <v>585</v>
      </c>
      <c r="L495" s="15">
        <v>466</v>
      </c>
    </row>
    <row r="496" ht="18.75" customHeight="1" spans="1:12">
      <c r="A496" s="10" t="s">
        <v>20</v>
      </c>
      <c r="B496" s="10" t="s">
        <v>586</v>
      </c>
      <c r="C496" s="10" t="s">
        <v>17</v>
      </c>
      <c r="D496" s="10" t="s">
        <v>99</v>
      </c>
      <c r="E496" s="13">
        <v>7447.2</v>
      </c>
      <c r="F496" s="12">
        <v>3724</v>
      </c>
      <c r="G496" s="13"/>
      <c r="H496" s="13"/>
      <c r="I496" s="12">
        <v>3724</v>
      </c>
      <c r="J496" s="35"/>
      <c r="K496" s="80" t="s">
        <v>585</v>
      </c>
      <c r="L496" s="15">
        <v>467</v>
      </c>
    </row>
    <row r="497" ht="18.75" customHeight="1" spans="1:12">
      <c r="A497" s="10" t="s">
        <v>25</v>
      </c>
      <c r="B497" s="16" t="s">
        <v>587</v>
      </c>
      <c r="C497" s="16" t="s">
        <v>22</v>
      </c>
      <c r="D497" s="16" t="s">
        <v>57</v>
      </c>
      <c r="E497" s="13">
        <v>7447.2</v>
      </c>
      <c r="F497" s="12">
        <v>3724</v>
      </c>
      <c r="G497" s="16"/>
      <c r="H497" s="16"/>
      <c r="I497" s="12">
        <v>3724</v>
      </c>
      <c r="J497" s="27"/>
      <c r="K497" s="80" t="s">
        <v>585</v>
      </c>
      <c r="L497" s="15">
        <v>468</v>
      </c>
    </row>
    <row r="498" ht="18.75" customHeight="1" spans="1:12">
      <c r="A498" s="10" t="s">
        <v>27</v>
      </c>
      <c r="B498" s="10" t="s">
        <v>588</v>
      </c>
      <c r="C498" s="10" t="s">
        <v>17</v>
      </c>
      <c r="D498" s="10" t="s">
        <v>220</v>
      </c>
      <c r="E498" s="13">
        <v>7447.2</v>
      </c>
      <c r="F498" s="12">
        <v>3724</v>
      </c>
      <c r="G498" s="13"/>
      <c r="H498" s="13"/>
      <c r="I498" s="12">
        <v>3724</v>
      </c>
      <c r="J498" s="35"/>
      <c r="K498" s="80" t="s">
        <v>585</v>
      </c>
      <c r="L498" s="15">
        <v>469</v>
      </c>
    </row>
    <row r="499" ht="18.75" customHeight="1" spans="1:12">
      <c r="A499" s="10" t="s">
        <v>30</v>
      </c>
      <c r="B499" s="10" t="s">
        <v>589</v>
      </c>
      <c r="C499" s="10" t="s">
        <v>17</v>
      </c>
      <c r="D499" s="10" t="s">
        <v>104</v>
      </c>
      <c r="E499" s="13">
        <v>7447.2</v>
      </c>
      <c r="F499" s="12">
        <v>1550</v>
      </c>
      <c r="G499" s="13"/>
      <c r="H499" s="13"/>
      <c r="I499" s="12">
        <v>1550</v>
      </c>
      <c r="J499" s="35" t="s">
        <v>345</v>
      </c>
      <c r="K499" s="80" t="s">
        <v>585</v>
      </c>
      <c r="L499" s="15">
        <v>470</v>
      </c>
    </row>
    <row r="500" ht="18.75" customHeight="1" spans="1:12">
      <c r="A500" s="10" t="s">
        <v>33</v>
      </c>
      <c r="B500" s="16" t="s">
        <v>590</v>
      </c>
      <c r="C500" s="16" t="s">
        <v>22</v>
      </c>
      <c r="D500" s="16" t="s">
        <v>40</v>
      </c>
      <c r="E500" s="13">
        <v>7447.2</v>
      </c>
      <c r="F500" s="12">
        <v>3724</v>
      </c>
      <c r="G500" s="13"/>
      <c r="H500" s="16"/>
      <c r="I500" s="12">
        <v>3724</v>
      </c>
      <c r="J500" s="27"/>
      <c r="K500" s="80" t="s">
        <v>585</v>
      </c>
      <c r="L500" s="15">
        <v>471</v>
      </c>
    </row>
    <row r="501" ht="18.75" customHeight="1" spans="1:12">
      <c r="A501" s="10" t="s">
        <v>35</v>
      </c>
      <c r="B501" s="16" t="s">
        <v>591</v>
      </c>
      <c r="C501" s="16" t="s">
        <v>22</v>
      </c>
      <c r="D501" s="16" t="s">
        <v>40</v>
      </c>
      <c r="E501" s="13">
        <v>7447.2</v>
      </c>
      <c r="F501" s="12">
        <v>3724</v>
      </c>
      <c r="G501" s="13"/>
      <c r="H501" s="16"/>
      <c r="I501" s="12">
        <v>3724</v>
      </c>
      <c r="J501" s="27"/>
      <c r="K501" s="80" t="s">
        <v>585</v>
      </c>
      <c r="L501" s="15">
        <v>472</v>
      </c>
    </row>
    <row r="502" ht="18.75" customHeight="1" spans="1:12">
      <c r="A502" s="10" t="s">
        <v>38</v>
      </c>
      <c r="B502" s="16" t="s">
        <v>592</v>
      </c>
      <c r="C502" s="16" t="s">
        <v>17</v>
      </c>
      <c r="D502" s="16" t="s">
        <v>104</v>
      </c>
      <c r="E502" s="13">
        <v>7447.2</v>
      </c>
      <c r="F502" s="11">
        <v>3100</v>
      </c>
      <c r="G502" s="13"/>
      <c r="H502" s="16"/>
      <c r="I502" s="11">
        <v>3100</v>
      </c>
      <c r="J502" s="27" t="s">
        <v>51</v>
      </c>
      <c r="K502" s="80" t="s">
        <v>585</v>
      </c>
      <c r="L502" s="15">
        <v>473</v>
      </c>
    </row>
    <row r="503" ht="18.75" customHeight="1" spans="1:12">
      <c r="A503" s="10" t="s">
        <v>41</v>
      </c>
      <c r="B503" s="16" t="s">
        <v>593</v>
      </c>
      <c r="C503" s="16" t="s">
        <v>17</v>
      </c>
      <c r="D503" s="16" t="s">
        <v>102</v>
      </c>
      <c r="E503" s="13">
        <v>7447.2</v>
      </c>
      <c r="F503" s="12">
        <v>3724</v>
      </c>
      <c r="G503" s="13"/>
      <c r="H503" s="16"/>
      <c r="I503" s="12">
        <v>3724</v>
      </c>
      <c r="J503" s="27"/>
      <c r="K503" s="80" t="s">
        <v>585</v>
      </c>
      <c r="L503" s="15">
        <v>474</v>
      </c>
    </row>
    <row r="504" ht="18.75" customHeight="1" spans="1:12">
      <c r="A504" s="10" t="s">
        <v>44</v>
      </c>
      <c r="B504" s="16" t="s">
        <v>594</v>
      </c>
      <c r="C504" s="16" t="s">
        <v>22</v>
      </c>
      <c r="D504" s="16" t="s">
        <v>40</v>
      </c>
      <c r="E504" s="13">
        <v>7447.2</v>
      </c>
      <c r="F504" s="12">
        <v>3724</v>
      </c>
      <c r="G504" s="13"/>
      <c r="H504" s="16"/>
      <c r="I504" s="12">
        <v>3724</v>
      </c>
      <c r="J504" s="27"/>
      <c r="K504" s="80" t="s">
        <v>585</v>
      </c>
      <c r="L504" s="15">
        <v>475</v>
      </c>
    </row>
    <row r="505" ht="18.75" customHeight="1" spans="1:12">
      <c r="A505" s="10" t="s">
        <v>47</v>
      </c>
      <c r="B505" s="16" t="s">
        <v>595</v>
      </c>
      <c r="C505" s="16" t="s">
        <v>17</v>
      </c>
      <c r="D505" s="16" t="s">
        <v>218</v>
      </c>
      <c r="E505" s="13">
        <v>7447.2</v>
      </c>
      <c r="F505" s="12">
        <v>3724</v>
      </c>
      <c r="G505" s="13"/>
      <c r="H505" s="16"/>
      <c r="I505" s="12">
        <v>3724</v>
      </c>
      <c r="J505" s="27"/>
      <c r="K505" s="80" t="s">
        <v>585</v>
      </c>
      <c r="L505" s="15">
        <v>476</v>
      </c>
    </row>
    <row r="506" ht="18.75" customHeight="1" spans="1:12">
      <c r="A506" s="10" t="s">
        <v>107</v>
      </c>
      <c r="B506" s="16" t="s">
        <v>596</v>
      </c>
      <c r="C506" s="16" t="s">
        <v>17</v>
      </c>
      <c r="D506" s="16" t="s">
        <v>218</v>
      </c>
      <c r="E506" s="13">
        <v>7447.2</v>
      </c>
      <c r="F506" s="12">
        <v>3724</v>
      </c>
      <c r="G506" s="16"/>
      <c r="H506" s="16"/>
      <c r="I506" s="12">
        <v>3724</v>
      </c>
      <c r="J506" s="27"/>
      <c r="K506" s="80" t="s">
        <v>585</v>
      </c>
      <c r="L506" s="15">
        <v>477</v>
      </c>
    </row>
    <row r="507" ht="18.75" customHeight="1" spans="1:12">
      <c r="A507" s="10" t="s">
        <v>109</v>
      </c>
      <c r="B507" s="16" t="s">
        <v>597</v>
      </c>
      <c r="C507" s="16" t="s">
        <v>22</v>
      </c>
      <c r="D507" s="16" t="s">
        <v>40</v>
      </c>
      <c r="E507" s="13">
        <v>7447.2</v>
      </c>
      <c r="F507" s="12">
        <v>3724</v>
      </c>
      <c r="G507" s="13"/>
      <c r="H507" s="16"/>
      <c r="I507" s="12">
        <v>3724</v>
      </c>
      <c r="J507" s="27"/>
      <c r="K507" s="80" t="s">
        <v>585</v>
      </c>
      <c r="L507" s="15">
        <v>478</v>
      </c>
    </row>
    <row r="508" ht="18.75" customHeight="1" spans="1:12">
      <c r="A508" s="10" t="s">
        <v>111</v>
      </c>
      <c r="B508" s="16" t="s">
        <v>598</v>
      </c>
      <c r="C508" s="16" t="s">
        <v>22</v>
      </c>
      <c r="D508" s="16" t="s">
        <v>40</v>
      </c>
      <c r="E508" s="13">
        <v>7447.2</v>
      </c>
      <c r="F508" s="12">
        <v>3724</v>
      </c>
      <c r="G508" s="13"/>
      <c r="H508" s="16"/>
      <c r="I508" s="12">
        <v>3724</v>
      </c>
      <c r="J508" s="27"/>
      <c r="K508" s="80" t="s">
        <v>585</v>
      </c>
      <c r="L508" s="15">
        <v>479</v>
      </c>
    </row>
    <row r="509" ht="18.75" customHeight="1" spans="1:12">
      <c r="A509" s="10" t="s">
        <v>113</v>
      </c>
      <c r="B509" s="16" t="s">
        <v>599</v>
      </c>
      <c r="C509" s="16" t="s">
        <v>17</v>
      </c>
      <c r="D509" s="16" t="s">
        <v>218</v>
      </c>
      <c r="E509" s="13">
        <v>7447.2</v>
      </c>
      <c r="F509" s="12">
        <v>3724</v>
      </c>
      <c r="G509" s="13"/>
      <c r="H509" s="16"/>
      <c r="I509" s="12">
        <v>3724</v>
      </c>
      <c r="J509" s="27"/>
      <c r="K509" s="80" t="s">
        <v>585</v>
      </c>
      <c r="L509" s="15">
        <v>480</v>
      </c>
    </row>
    <row r="510" ht="18.75" customHeight="1" spans="1:12">
      <c r="A510" s="10" t="s">
        <v>115</v>
      </c>
      <c r="B510" s="32" t="s">
        <v>600</v>
      </c>
      <c r="C510" s="32" t="s">
        <v>22</v>
      </c>
      <c r="D510" s="32">
        <v>42</v>
      </c>
      <c r="E510" s="13">
        <v>7447.2</v>
      </c>
      <c r="F510" s="12">
        <v>3724</v>
      </c>
      <c r="G510" s="13"/>
      <c r="H510" s="62"/>
      <c r="I510" s="12">
        <v>3724</v>
      </c>
      <c r="J510" s="27"/>
      <c r="K510" s="80" t="s">
        <v>585</v>
      </c>
      <c r="L510" s="15">
        <v>481</v>
      </c>
    </row>
    <row r="511" ht="18.75" customHeight="1" spans="1:12">
      <c r="A511" s="10" t="s">
        <v>117</v>
      </c>
      <c r="B511" s="32" t="s">
        <v>601</v>
      </c>
      <c r="C511" s="32" t="s">
        <v>17</v>
      </c>
      <c r="D511" s="32">
        <v>51</v>
      </c>
      <c r="E511" s="13">
        <v>7447.2</v>
      </c>
      <c r="F511" s="12">
        <v>3724</v>
      </c>
      <c r="G511" s="13"/>
      <c r="H511" s="11"/>
      <c r="I511" s="12">
        <v>3724</v>
      </c>
      <c r="J511" s="27"/>
      <c r="K511" s="80" t="s">
        <v>585</v>
      </c>
      <c r="L511" s="15">
        <v>482</v>
      </c>
    </row>
    <row r="512" ht="18.75" customHeight="1" spans="1:12">
      <c r="A512" s="10" t="s">
        <v>119</v>
      </c>
      <c r="B512" s="32" t="s">
        <v>79</v>
      </c>
      <c r="C512" s="32" t="s">
        <v>22</v>
      </c>
      <c r="D512" s="32">
        <v>41</v>
      </c>
      <c r="E512" s="13">
        <v>7447.2</v>
      </c>
      <c r="F512" s="12">
        <v>3724</v>
      </c>
      <c r="G512" s="13"/>
      <c r="H512" s="11"/>
      <c r="I512" s="12">
        <v>3724</v>
      </c>
      <c r="J512" s="27"/>
      <c r="K512" s="80" t="s">
        <v>585</v>
      </c>
      <c r="L512" s="15">
        <v>483</v>
      </c>
    </row>
    <row r="513" ht="18.75" customHeight="1" spans="1:12">
      <c r="A513" s="10" t="s">
        <v>121</v>
      </c>
      <c r="B513" s="32" t="s">
        <v>602</v>
      </c>
      <c r="C513" s="32" t="s">
        <v>17</v>
      </c>
      <c r="D513" s="32">
        <v>51</v>
      </c>
      <c r="E513" s="13">
        <v>7447.2</v>
      </c>
      <c r="F513" s="12">
        <v>3724</v>
      </c>
      <c r="G513" s="13"/>
      <c r="H513" s="11"/>
      <c r="I513" s="12">
        <v>3724</v>
      </c>
      <c r="J513" s="27"/>
      <c r="K513" s="80" t="s">
        <v>585</v>
      </c>
      <c r="L513" s="15">
        <v>484</v>
      </c>
    </row>
    <row r="514" ht="18.75" customHeight="1" spans="1:12">
      <c r="A514" s="10" t="s">
        <v>123</v>
      </c>
      <c r="B514" s="32" t="s">
        <v>603</v>
      </c>
      <c r="C514" s="32" t="s">
        <v>17</v>
      </c>
      <c r="D514" s="32">
        <v>51</v>
      </c>
      <c r="E514" s="13">
        <v>7447.2</v>
      </c>
      <c r="F514" s="12">
        <v>3724</v>
      </c>
      <c r="G514" s="13"/>
      <c r="H514" s="11"/>
      <c r="I514" s="12">
        <v>3724</v>
      </c>
      <c r="J514" s="27"/>
      <c r="K514" s="80" t="s">
        <v>585</v>
      </c>
      <c r="L514" s="15">
        <v>485</v>
      </c>
    </row>
    <row r="515" ht="18.75" customHeight="1" spans="1:12">
      <c r="A515" s="10" t="s">
        <v>125</v>
      </c>
      <c r="B515" s="32" t="s">
        <v>604</v>
      </c>
      <c r="C515" s="32" t="s">
        <v>22</v>
      </c>
      <c r="D515" s="32">
        <v>41</v>
      </c>
      <c r="E515" s="13">
        <v>7447.2</v>
      </c>
      <c r="F515" s="12">
        <v>3724</v>
      </c>
      <c r="G515" s="13"/>
      <c r="H515" s="11"/>
      <c r="I515" s="12">
        <v>3724</v>
      </c>
      <c r="J515" s="27"/>
      <c r="K515" s="80" t="s">
        <v>585</v>
      </c>
      <c r="L515" s="15">
        <v>486</v>
      </c>
    </row>
    <row r="516" ht="18.75" customHeight="1" spans="1:12">
      <c r="A516" s="10" t="s">
        <v>127</v>
      </c>
      <c r="B516" s="32" t="s">
        <v>605</v>
      </c>
      <c r="C516" s="32" t="s">
        <v>22</v>
      </c>
      <c r="D516" s="32">
        <v>41</v>
      </c>
      <c r="E516" s="13">
        <v>7447.2</v>
      </c>
      <c r="F516" s="12">
        <v>3724</v>
      </c>
      <c r="G516" s="13"/>
      <c r="H516" s="11"/>
      <c r="I516" s="12">
        <v>3724</v>
      </c>
      <c r="J516" s="27"/>
      <c r="K516" s="80" t="s">
        <v>585</v>
      </c>
      <c r="L516" s="15">
        <v>487</v>
      </c>
    </row>
    <row r="517" ht="18.75" customHeight="1" spans="1:12">
      <c r="A517" s="10" t="s">
        <v>129</v>
      </c>
      <c r="B517" s="15" t="s">
        <v>606</v>
      </c>
      <c r="C517" s="15" t="s">
        <v>17</v>
      </c>
      <c r="D517" s="15">
        <v>51</v>
      </c>
      <c r="E517" s="13">
        <v>7447.2</v>
      </c>
      <c r="F517" s="12">
        <v>3724</v>
      </c>
      <c r="G517" s="13"/>
      <c r="H517" s="15"/>
      <c r="I517" s="12">
        <v>3724</v>
      </c>
      <c r="J517" s="28"/>
      <c r="K517" s="80" t="s">
        <v>585</v>
      </c>
      <c r="L517" s="15">
        <v>488</v>
      </c>
    </row>
    <row r="518" ht="18.75" customHeight="1" spans="1:12">
      <c r="A518" s="10" t="s">
        <v>131</v>
      </c>
      <c r="B518" s="15" t="s">
        <v>607</v>
      </c>
      <c r="C518" s="15" t="s">
        <v>17</v>
      </c>
      <c r="D518" s="15">
        <v>51</v>
      </c>
      <c r="E518" s="13">
        <v>7447.2</v>
      </c>
      <c r="F518" s="12">
        <v>3724</v>
      </c>
      <c r="G518" s="13"/>
      <c r="H518" s="15"/>
      <c r="I518" s="12">
        <v>3724</v>
      </c>
      <c r="J518" s="28"/>
      <c r="K518" s="80" t="s">
        <v>585</v>
      </c>
      <c r="L518" s="15">
        <v>489</v>
      </c>
    </row>
    <row r="519" ht="18.75" customHeight="1" spans="1:12">
      <c r="A519" s="10" t="s">
        <v>133</v>
      </c>
      <c r="B519" s="32" t="s">
        <v>608</v>
      </c>
      <c r="C519" s="32" t="s">
        <v>22</v>
      </c>
      <c r="D519" s="32">
        <v>41</v>
      </c>
      <c r="E519" s="13">
        <v>7447.2</v>
      </c>
      <c r="F519" s="12">
        <v>3724</v>
      </c>
      <c r="G519" s="13"/>
      <c r="H519" s="11"/>
      <c r="I519" s="12">
        <v>3724</v>
      </c>
      <c r="J519" s="31"/>
      <c r="K519" s="80" t="s">
        <v>585</v>
      </c>
      <c r="L519" s="15">
        <v>490</v>
      </c>
    </row>
    <row r="520" ht="18.75" customHeight="1" spans="1:12">
      <c r="A520" s="10" t="s">
        <v>135</v>
      </c>
      <c r="B520" s="10" t="s">
        <v>609</v>
      </c>
      <c r="C520" s="20" t="s">
        <v>17</v>
      </c>
      <c r="D520" s="20">
        <v>52</v>
      </c>
      <c r="E520" s="14">
        <v>7447.2</v>
      </c>
      <c r="F520" s="12">
        <v>3724</v>
      </c>
      <c r="G520" s="12"/>
      <c r="H520" s="13"/>
      <c r="I520" s="12">
        <v>3724</v>
      </c>
      <c r="J520" s="25"/>
      <c r="K520" s="80" t="s">
        <v>585</v>
      </c>
      <c r="L520" s="15">
        <v>491</v>
      </c>
    </row>
    <row r="521" ht="18.75" customHeight="1" spans="1:12">
      <c r="A521" s="10" t="s">
        <v>138</v>
      </c>
      <c r="B521" s="10" t="s">
        <v>610</v>
      </c>
      <c r="C521" s="10" t="s">
        <v>22</v>
      </c>
      <c r="D521" s="10" t="s">
        <v>40</v>
      </c>
      <c r="E521" s="14">
        <v>7447.2</v>
      </c>
      <c r="F521" s="12">
        <v>3724</v>
      </c>
      <c r="G521" s="12"/>
      <c r="H521" s="14"/>
      <c r="I521" s="12">
        <v>3724</v>
      </c>
      <c r="J521" s="25"/>
      <c r="K521" s="80" t="s">
        <v>585</v>
      </c>
      <c r="L521" s="15">
        <v>492</v>
      </c>
    </row>
    <row r="522" ht="18.75" customHeight="1" spans="1:12">
      <c r="A522" s="10" t="s">
        <v>140</v>
      </c>
      <c r="B522" s="32" t="s">
        <v>611</v>
      </c>
      <c r="C522" s="32" t="s">
        <v>17</v>
      </c>
      <c r="D522" s="32">
        <v>52</v>
      </c>
      <c r="E522" s="14">
        <v>7447.2</v>
      </c>
      <c r="F522" s="12">
        <v>3724</v>
      </c>
      <c r="G522" s="12"/>
      <c r="H522" s="11"/>
      <c r="I522" s="12">
        <v>3724</v>
      </c>
      <c r="J522" s="31"/>
      <c r="K522" s="80" t="s">
        <v>585</v>
      </c>
      <c r="L522" s="15">
        <v>493</v>
      </c>
    </row>
    <row r="523" ht="18.75" customHeight="1" spans="1:12">
      <c r="A523" s="10" t="s">
        <v>142</v>
      </c>
      <c r="B523" s="32" t="s">
        <v>612</v>
      </c>
      <c r="C523" s="32" t="s">
        <v>22</v>
      </c>
      <c r="D523" s="32">
        <v>41</v>
      </c>
      <c r="E523" s="14">
        <v>7447.2</v>
      </c>
      <c r="F523" s="12">
        <v>3724</v>
      </c>
      <c r="G523" s="12"/>
      <c r="H523" s="11"/>
      <c r="I523" s="12">
        <v>3724</v>
      </c>
      <c r="J523" s="31"/>
      <c r="K523" s="80" t="s">
        <v>585</v>
      </c>
      <c r="L523" s="15">
        <v>494</v>
      </c>
    </row>
    <row r="524" ht="18.75" customHeight="1" spans="1:12">
      <c r="A524" s="10" t="s">
        <v>144</v>
      </c>
      <c r="B524" s="32" t="s">
        <v>613</v>
      </c>
      <c r="C524" s="32" t="s">
        <v>17</v>
      </c>
      <c r="D524" s="32">
        <v>54</v>
      </c>
      <c r="E524" s="14">
        <v>7447.2</v>
      </c>
      <c r="F524" s="12">
        <v>3724</v>
      </c>
      <c r="G524" s="12"/>
      <c r="H524" s="11"/>
      <c r="I524" s="12">
        <v>3724</v>
      </c>
      <c r="J524" s="31"/>
      <c r="K524" s="80" t="s">
        <v>585</v>
      </c>
      <c r="L524" s="15">
        <v>495</v>
      </c>
    </row>
    <row r="525" ht="18.75" customHeight="1" spans="1:12">
      <c r="A525" s="10" t="s">
        <v>147</v>
      </c>
      <c r="B525" s="32" t="s">
        <v>614</v>
      </c>
      <c r="C525" s="32" t="s">
        <v>22</v>
      </c>
      <c r="D525" s="32">
        <v>41</v>
      </c>
      <c r="E525" s="14">
        <v>7447.2</v>
      </c>
      <c r="F525" s="12">
        <v>3724</v>
      </c>
      <c r="G525" s="12"/>
      <c r="H525" s="11"/>
      <c r="I525" s="12">
        <v>3724</v>
      </c>
      <c r="J525" s="31"/>
      <c r="K525" s="80" t="s">
        <v>585</v>
      </c>
      <c r="L525" s="15">
        <v>496</v>
      </c>
    </row>
    <row r="526" ht="18.75" customHeight="1" spans="1:12">
      <c r="A526" s="10" t="s">
        <v>149</v>
      </c>
      <c r="B526" s="10" t="s">
        <v>615</v>
      </c>
      <c r="C526" s="10" t="s">
        <v>22</v>
      </c>
      <c r="D526" s="10" t="s">
        <v>57</v>
      </c>
      <c r="E526" s="14">
        <v>7447.2</v>
      </c>
      <c r="F526" s="12">
        <v>3724</v>
      </c>
      <c r="G526" s="12"/>
      <c r="H526" s="13"/>
      <c r="I526" s="12">
        <v>3724</v>
      </c>
      <c r="J526" s="25"/>
      <c r="K526" s="80" t="s">
        <v>585</v>
      </c>
      <c r="L526" s="15">
        <v>497</v>
      </c>
    </row>
    <row r="527" ht="18.75" customHeight="1" spans="1:12">
      <c r="A527" s="10"/>
      <c r="B527" s="10"/>
      <c r="C527" s="10"/>
      <c r="D527" s="10"/>
      <c r="E527" s="125">
        <f t="shared" ref="E527:I527" si="24">SUM(E495:E526)</f>
        <v>238310.4</v>
      </c>
      <c r="F527" s="12">
        <f t="shared" si="24"/>
        <v>116370</v>
      </c>
      <c r="G527" s="13"/>
      <c r="H527" s="13"/>
      <c r="I527" s="12">
        <f t="shared" si="24"/>
        <v>116370</v>
      </c>
      <c r="J527" s="25"/>
      <c r="K527" s="80"/>
      <c r="L527" s="15"/>
    </row>
    <row r="528" ht="18.75" customHeight="1" spans="1:12">
      <c r="A528" s="10" t="s">
        <v>15</v>
      </c>
      <c r="B528" s="10" t="s">
        <v>616</v>
      </c>
      <c r="C528" s="10" t="s">
        <v>22</v>
      </c>
      <c r="D528" s="10" t="s">
        <v>62</v>
      </c>
      <c r="E528" s="126">
        <v>7447.2</v>
      </c>
      <c r="F528" s="13">
        <v>3724</v>
      </c>
      <c r="G528" s="15"/>
      <c r="H528" s="12"/>
      <c r="I528" s="13">
        <v>3724</v>
      </c>
      <c r="J528" s="12"/>
      <c r="K528" s="10" t="s">
        <v>617</v>
      </c>
      <c r="L528" s="15">
        <v>498</v>
      </c>
    </row>
    <row r="529" ht="18.75" customHeight="1" spans="1:12">
      <c r="A529" s="10" t="s">
        <v>20</v>
      </c>
      <c r="B529" s="20" t="s">
        <v>618</v>
      </c>
      <c r="C529" s="20" t="s">
        <v>22</v>
      </c>
      <c r="D529" s="20">
        <v>41</v>
      </c>
      <c r="E529" s="126">
        <v>7447.2</v>
      </c>
      <c r="F529" s="13">
        <v>3724</v>
      </c>
      <c r="G529" s="15"/>
      <c r="H529" s="12"/>
      <c r="I529" s="13">
        <v>3724</v>
      </c>
      <c r="J529" s="12"/>
      <c r="K529" s="10" t="s">
        <v>617</v>
      </c>
      <c r="L529" s="15">
        <v>499</v>
      </c>
    </row>
    <row r="530" ht="18.75" customHeight="1" spans="1:12">
      <c r="A530" s="10" t="s">
        <v>25</v>
      </c>
      <c r="B530" s="20" t="s">
        <v>619</v>
      </c>
      <c r="C530" s="20" t="s">
        <v>22</v>
      </c>
      <c r="D530" s="20">
        <v>47</v>
      </c>
      <c r="E530" s="126">
        <v>7447.2</v>
      </c>
      <c r="F530" s="13">
        <v>3724</v>
      </c>
      <c r="G530" s="15"/>
      <c r="H530" s="12"/>
      <c r="I530" s="13">
        <v>3724</v>
      </c>
      <c r="J530" s="12"/>
      <c r="K530" s="10" t="s">
        <v>617</v>
      </c>
      <c r="L530" s="15">
        <v>500</v>
      </c>
    </row>
    <row r="531" ht="18.75" customHeight="1" spans="1:12">
      <c r="A531" s="10" t="s">
        <v>27</v>
      </c>
      <c r="B531" s="10" t="s">
        <v>620</v>
      </c>
      <c r="C531" s="20" t="s">
        <v>17</v>
      </c>
      <c r="D531" s="20">
        <v>56</v>
      </c>
      <c r="E531" s="126">
        <v>7447.2</v>
      </c>
      <c r="F531" s="13">
        <v>3724</v>
      </c>
      <c r="G531" s="15"/>
      <c r="H531" s="12"/>
      <c r="I531" s="13">
        <v>3724</v>
      </c>
      <c r="J531" s="12"/>
      <c r="K531" s="10" t="s">
        <v>617</v>
      </c>
      <c r="L531" s="15">
        <v>501</v>
      </c>
    </row>
    <row r="532" ht="18.75" customHeight="1" spans="1:12">
      <c r="A532" s="10" t="s">
        <v>30</v>
      </c>
      <c r="B532" s="127" t="s">
        <v>621</v>
      </c>
      <c r="C532" s="127" t="s">
        <v>17</v>
      </c>
      <c r="D532" s="127">
        <v>51</v>
      </c>
      <c r="E532" s="128">
        <v>7447.2</v>
      </c>
      <c r="F532" s="13">
        <v>3724</v>
      </c>
      <c r="G532" s="15"/>
      <c r="H532" s="19"/>
      <c r="I532" s="13">
        <v>3724</v>
      </c>
      <c r="J532" s="19"/>
      <c r="K532" s="10" t="s">
        <v>617</v>
      </c>
      <c r="L532" s="15">
        <v>502</v>
      </c>
    </row>
    <row r="533" ht="18.75" customHeight="1" spans="1:12">
      <c r="A533" s="10" t="s">
        <v>33</v>
      </c>
      <c r="B533" s="73" t="s">
        <v>622</v>
      </c>
      <c r="C533" s="73" t="s">
        <v>17</v>
      </c>
      <c r="D533" s="73" t="s">
        <v>104</v>
      </c>
      <c r="E533" s="129">
        <v>7447.2</v>
      </c>
      <c r="F533" s="76">
        <v>310</v>
      </c>
      <c r="G533" s="15"/>
      <c r="H533" s="76"/>
      <c r="I533" s="76">
        <v>310</v>
      </c>
      <c r="J533" s="76" t="s">
        <v>137</v>
      </c>
      <c r="K533" s="10" t="s">
        <v>617</v>
      </c>
      <c r="L533" s="15">
        <v>503</v>
      </c>
    </row>
    <row r="534" ht="18.75" customHeight="1" spans="1:12">
      <c r="A534" s="10"/>
      <c r="B534" s="10"/>
      <c r="C534" s="10"/>
      <c r="D534" s="10"/>
      <c r="E534" s="13">
        <f t="shared" ref="E534:I534" si="25">SUM(E528:E533)</f>
        <v>44683.2</v>
      </c>
      <c r="F534" s="19">
        <f t="shared" si="25"/>
        <v>18930</v>
      </c>
      <c r="G534" s="12"/>
      <c r="H534" s="13"/>
      <c r="I534" s="19">
        <f t="shared" si="25"/>
        <v>18930</v>
      </c>
      <c r="J534" s="25"/>
      <c r="K534" s="60"/>
      <c r="L534" s="15"/>
    </row>
  </sheetData>
  <mergeCells count="11">
    <mergeCell ref="A1:L1"/>
    <mergeCell ref="A2:L2"/>
    <mergeCell ref="E3:H3"/>
    <mergeCell ref="A3:A4"/>
    <mergeCell ref="B3:B4"/>
    <mergeCell ref="C3:C4"/>
    <mergeCell ref="D3:D4"/>
    <mergeCell ref="I3:I4"/>
    <mergeCell ref="J3:J4"/>
    <mergeCell ref="K3:K4"/>
    <mergeCell ref="L3:L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8"/>
  <sheetViews>
    <sheetView workbookViewId="0">
      <selection activeCell="N6" sqref="N6"/>
    </sheetView>
  </sheetViews>
  <sheetFormatPr defaultColWidth="9" defaultRowHeight="13.5"/>
  <cols>
    <col min="1" max="4" width="9.00833333333333" customWidth="1"/>
    <col min="5" max="6" width="14.625"/>
    <col min="7" max="8" width="11.875"/>
    <col min="9" max="9" width="14.625"/>
    <col min="11" max="11" width="11.25" customWidth="1"/>
    <col min="12" max="12" width="8.875" customWidth="1"/>
  </cols>
  <sheetData>
    <row r="1" ht="22.5" spans="1:12">
      <c r="A1" s="4" t="s">
        <v>623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customFormat="1" ht="22.5" spans="1:12">
      <c r="A2" s="4" t="s">
        <v>624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18.75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 t="s">
        <v>7</v>
      </c>
      <c r="J3" s="33" t="s">
        <v>8</v>
      </c>
      <c r="K3" s="77" t="s">
        <v>9</v>
      </c>
      <c r="L3" s="23" t="s">
        <v>10</v>
      </c>
    </row>
    <row r="4" s="2" customFormat="1" ht="37.5" spans="1:12">
      <c r="A4" s="29"/>
      <c r="B4" s="29"/>
      <c r="C4" s="29"/>
      <c r="D4" s="29"/>
      <c r="E4" s="33" t="s">
        <v>11</v>
      </c>
      <c r="F4" s="30" t="s">
        <v>625</v>
      </c>
      <c r="G4" s="30" t="s">
        <v>626</v>
      </c>
      <c r="H4" s="30" t="s">
        <v>14</v>
      </c>
      <c r="I4" s="30"/>
      <c r="J4" s="78"/>
      <c r="K4" s="77"/>
      <c r="L4" s="23"/>
    </row>
    <row r="5" s="71" customFormat="1" ht="18.75" customHeight="1" spans="1:12">
      <c r="A5" s="10" t="s">
        <v>15</v>
      </c>
      <c r="B5" s="10" t="s">
        <v>627</v>
      </c>
      <c r="C5" s="10" t="s">
        <v>22</v>
      </c>
      <c r="D5" s="10" t="s">
        <v>49</v>
      </c>
      <c r="E5" s="13">
        <v>7447.2</v>
      </c>
      <c r="F5" s="11">
        <v>3724</v>
      </c>
      <c r="G5" s="13"/>
      <c r="H5" s="13"/>
      <c r="I5" s="11">
        <v>3724</v>
      </c>
      <c r="J5" s="25"/>
      <c r="K5" s="79" t="s">
        <v>19</v>
      </c>
      <c r="L5" s="15">
        <v>1</v>
      </c>
    </row>
    <row r="6" s="71" customFormat="1" ht="18.75" customHeight="1" spans="1:12">
      <c r="A6" s="10" t="s">
        <v>20</v>
      </c>
      <c r="B6" s="10" t="s">
        <v>628</v>
      </c>
      <c r="C6" s="10" t="s">
        <v>22</v>
      </c>
      <c r="D6" s="10" t="s">
        <v>40</v>
      </c>
      <c r="E6" s="13">
        <v>7447.2</v>
      </c>
      <c r="F6" s="11">
        <v>3724</v>
      </c>
      <c r="G6" s="13"/>
      <c r="H6" s="13"/>
      <c r="I6" s="11">
        <v>3724</v>
      </c>
      <c r="J6" s="25"/>
      <c r="K6" s="79" t="s">
        <v>19</v>
      </c>
      <c r="L6" s="15">
        <v>2</v>
      </c>
    </row>
    <row r="7" s="71" customFormat="1" ht="18.75" customHeight="1" spans="1:12">
      <c r="A7" s="10" t="s">
        <v>25</v>
      </c>
      <c r="B7" s="16" t="s">
        <v>629</v>
      </c>
      <c r="C7" s="16" t="s">
        <v>22</v>
      </c>
      <c r="D7" s="16" t="s">
        <v>62</v>
      </c>
      <c r="E7" s="13">
        <v>7447.2</v>
      </c>
      <c r="F7" s="11">
        <v>3724</v>
      </c>
      <c r="G7" s="12"/>
      <c r="H7" s="13"/>
      <c r="I7" s="11">
        <v>3724</v>
      </c>
      <c r="J7" s="27"/>
      <c r="K7" s="80" t="s">
        <v>19</v>
      </c>
      <c r="L7" s="15">
        <v>3</v>
      </c>
    </row>
    <row r="8" s="71" customFormat="1" ht="18.75" customHeight="1" spans="1:12">
      <c r="A8" s="10" t="s">
        <v>27</v>
      </c>
      <c r="B8" s="10" t="s">
        <v>630</v>
      </c>
      <c r="C8" s="20" t="s">
        <v>22</v>
      </c>
      <c r="D8" s="20">
        <v>47</v>
      </c>
      <c r="E8" s="13">
        <v>7447.2</v>
      </c>
      <c r="F8" s="11">
        <v>3724</v>
      </c>
      <c r="G8" s="12"/>
      <c r="H8" s="13"/>
      <c r="I8" s="11">
        <v>3724</v>
      </c>
      <c r="J8" s="51"/>
      <c r="K8" s="80" t="s">
        <v>19</v>
      </c>
      <c r="L8" s="15">
        <v>4</v>
      </c>
    </row>
    <row r="9" s="71" customFormat="1" ht="18.75" customHeight="1" spans="1:12">
      <c r="A9" s="10" t="s">
        <v>30</v>
      </c>
      <c r="B9" s="32" t="s">
        <v>631</v>
      </c>
      <c r="C9" s="32" t="s">
        <v>22</v>
      </c>
      <c r="D9" s="32">
        <v>43</v>
      </c>
      <c r="E9" s="13">
        <v>7447.2</v>
      </c>
      <c r="F9" s="11">
        <v>3724</v>
      </c>
      <c r="G9" s="12"/>
      <c r="H9" s="13"/>
      <c r="I9" s="11">
        <v>3724</v>
      </c>
      <c r="J9" s="31"/>
      <c r="K9" s="80" t="s">
        <v>19</v>
      </c>
      <c r="L9" s="15">
        <v>5</v>
      </c>
    </row>
    <row r="10" s="71" customFormat="1" ht="18.75" customHeight="1" spans="1:12">
      <c r="A10" s="10" t="s">
        <v>33</v>
      </c>
      <c r="B10" s="32" t="s">
        <v>632</v>
      </c>
      <c r="C10" s="32" t="s">
        <v>17</v>
      </c>
      <c r="D10" s="32">
        <v>51</v>
      </c>
      <c r="E10" s="13">
        <v>7447.2</v>
      </c>
      <c r="F10" s="11">
        <v>3724</v>
      </c>
      <c r="G10" s="12"/>
      <c r="H10" s="13"/>
      <c r="I10" s="11">
        <v>3724</v>
      </c>
      <c r="J10" s="31"/>
      <c r="K10" s="80" t="s">
        <v>19</v>
      </c>
      <c r="L10" s="15">
        <v>6</v>
      </c>
    </row>
    <row r="11" s="71" customFormat="1" ht="18.75" customHeight="1" spans="1:12">
      <c r="A11" s="16"/>
      <c r="B11" s="32"/>
      <c r="C11" s="32"/>
      <c r="D11" s="32"/>
      <c r="E11" s="18">
        <f t="shared" ref="E11:I11" si="0">SUM(E5:E10)</f>
        <v>44683.2</v>
      </c>
      <c r="F11" s="18">
        <f t="shared" si="0"/>
        <v>22344</v>
      </c>
      <c r="G11" s="18"/>
      <c r="H11" s="11"/>
      <c r="I11" s="18">
        <f t="shared" si="0"/>
        <v>22344</v>
      </c>
      <c r="J11" s="31"/>
      <c r="K11" s="81"/>
      <c r="L11" s="15"/>
    </row>
    <row r="12" s="71" customFormat="1" ht="18.75" customHeight="1" spans="1:12">
      <c r="A12" s="10" t="s">
        <v>15</v>
      </c>
      <c r="B12" s="10" t="s">
        <v>633</v>
      </c>
      <c r="C12" s="10" t="s">
        <v>22</v>
      </c>
      <c r="D12" s="10" t="s">
        <v>29</v>
      </c>
      <c r="E12" s="13">
        <v>7447.2</v>
      </c>
      <c r="F12" s="12">
        <v>3724</v>
      </c>
      <c r="G12" s="13"/>
      <c r="H12" s="13"/>
      <c r="I12" s="12">
        <v>3724</v>
      </c>
      <c r="J12" s="25"/>
      <c r="K12" s="79" t="s">
        <v>634</v>
      </c>
      <c r="L12" s="15">
        <v>7</v>
      </c>
    </row>
    <row r="13" s="71" customFormat="1" ht="18.75" customHeight="1" spans="1:12">
      <c r="A13" s="16"/>
      <c r="B13" s="32"/>
      <c r="C13" s="32"/>
      <c r="D13" s="32"/>
      <c r="E13" s="18">
        <v>7447.2</v>
      </c>
      <c r="F13" s="18">
        <v>3724</v>
      </c>
      <c r="G13" s="18"/>
      <c r="H13" s="11"/>
      <c r="I13" s="18">
        <v>3724</v>
      </c>
      <c r="J13" s="31"/>
      <c r="K13" s="81"/>
      <c r="L13" s="15"/>
    </row>
    <row r="14" s="71" customFormat="1" ht="18.75" customHeight="1" spans="1:12">
      <c r="A14" s="10" t="s">
        <v>15</v>
      </c>
      <c r="B14" s="20" t="s">
        <v>635</v>
      </c>
      <c r="C14" s="20" t="s">
        <v>17</v>
      </c>
      <c r="D14" s="20">
        <v>51</v>
      </c>
      <c r="E14" s="11">
        <v>7447.2</v>
      </c>
      <c r="F14" s="11">
        <v>3724</v>
      </c>
      <c r="G14" s="12"/>
      <c r="H14" s="13"/>
      <c r="I14" s="11">
        <v>3724</v>
      </c>
      <c r="J14" s="24"/>
      <c r="K14" s="79" t="s">
        <v>54</v>
      </c>
      <c r="L14" s="15">
        <v>8</v>
      </c>
    </row>
    <row r="15" s="71" customFormat="1" ht="18.75" customHeight="1" spans="1:12">
      <c r="A15" s="10" t="s">
        <v>20</v>
      </c>
      <c r="B15" s="16" t="s">
        <v>636</v>
      </c>
      <c r="C15" s="16" t="s">
        <v>22</v>
      </c>
      <c r="D15" s="16" t="s">
        <v>214</v>
      </c>
      <c r="E15" s="11">
        <v>7447.2</v>
      </c>
      <c r="F15" s="11">
        <v>3724</v>
      </c>
      <c r="G15" s="16"/>
      <c r="H15" s="16"/>
      <c r="I15" s="11">
        <v>3724</v>
      </c>
      <c r="J15" s="27"/>
      <c r="K15" s="79" t="s">
        <v>54</v>
      </c>
      <c r="L15" s="15">
        <v>9</v>
      </c>
    </row>
    <row r="16" s="71" customFormat="1" ht="18.75" customHeight="1" spans="1:12">
      <c r="A16" s="10" t="s">
        <v>25</v>
      </c>
      <c r="B16" s="10" t="s">
        <v>637</v>
      </c>
      <c r="C16" s="20" t="s">
        <v>22</v>
      </c>
      <c r="D16" s="20">
        <v>44</v>
      </c>
      <c r="E16" s="11">
        <v>7447.2</v>
      </c>
      <c r="F16" s="11">
        <v>3724</v>
      </c>
      <c r="G16" s="13"/>
      <c r="H16" s="13"/>
      <c r="I16" s="11">
        <v>3724</v>
      </c>
      <c r="J16" s="51"/>
      <c r="K16" s="79" t="s">
        <v>54</v>
      </c>
      <c r="L16" s="15">
        <v>10</v>
      </c>
    </row>
    <row r="17" s="71" customFormat="1" ht="18.75" customHeight="1" spans="1:12">
      <c r="A17" s="10" t="s">
        <v>27</v>
      </c>
      <c r="B17" s="20" t="s">
        <v>638</v>
      </c>
      <c r="C17" s="20" t="s">
        <v>22</v>
      </c>
      <c r="D17" s="20">
        <v>43</v>
      </c>
      <c r="E17" s="11">
        <v>7447.2</v>
      </c>
      <c r="F17" s="11">
        <v>3724</v>
      </c>
      <c r="G17" s="12"/>
      <c r="H17" s="13"/>
      <c r="I17" s="11">
        <v>3724</v>
      </c>
      <c r="J17" s="25"/>
      <c r="K17" s="79" t="s">
        <v>54</v>
      </c>
      <c r="L17" s="15">
        <v>11</v>
      </c>
    </row>
    <row r="18" s="71" customFormat="1" ht="18.75" customHeight="1" spans="1:12">
      <c r="A18" s="10" t="s">
        <v>30</v>
      </c>
      <c r="B18" s="20" t="s">
        <v>639</v>
      </c>
      <c r="C18" s="20" t="s">
        <v>22</v>
      </c>
      <c r="D18" s="20">
        <v>43</v>
      </c>
      <c r="E18" s="11">
        <v>7447.2</v>
      </c>
      <c r="F18" s="11">
        <v>3724</v>
      </c>
      <c r="G18" s="12"/>
      <c r="H18" s="13"/>
      <c r="I18" s="11">
        <v>3724</v>
      </c>
      <c r="J18" s="25"/>
      <c r="K18" s="79" t="s">
        <v>54</v>
      </c>
      <c r="L18" s="15">
        <v>12</v>
      </c>
    </row>
    <row r="19" s="71" customFormat="1" ht="18.75" customHeight="1" spans="1:12">
      <c r="A19" s="10" t="s">
        <v>33</v>
      </c>
      <c r="B19" s="20" t="s">
        <v>640</v>
      </c>
      <c r="C19" s="20" t="s">
        <v>22</v>
      </c>
      <c r="D19" s="20">
        <v>43</v>
      </c>
      <c r="E19" s="11">
        <v>7447.2</v>
      </c>
      <c r="F19" s="11">
        <v>3724</v>
      </c>
      <c r="G19" s="12"/>
      <c r="H19" s="13"/>
      <c r="I19" s="11">
        <v>3724</v>
      </c>
      <c r="J19" s="25"/>
      <c r="K19" s="79" t="s">
        <v>54</v>
      </c>
      <c r="L19" s="15">
        <v>13</v>
      </c>
    </row>
    <row r="20" s="71" customFormat="1" ht="18.75" customHeight="1" spans="1:12">
      <c r="A20" s="10" t="s">
        <v>35</v>
      </c>
      <c r="B20" s="15" t="s">
        <v>641</v>
      </c>
      <c r="C20" s="15" t="s">
        <v>22</v>
      </c>
      <c r="D20" s="15">
        <v>43</v>
      </c>
      <c r="E20" s="11">
        <v>7447.2</v>
      </c>
      <c r="F20" s="11">
        <v>3724</v>
      </c>
      <c r="G20" s="12"/>
      <c r="H20" s="13"/>
      <c r="I20" s="11">
        <v>3724</v>
      </c>
      <c r="J20" s="28"/>
      <c r="K20" s="79" t="s">
        <v>54</v>
      </c>
      <c r="L20" s="15">
        <v>14</v>
      </c>
    </row>
    <row r="21" s="71" customFormat="1" ht="18.75" customHeight="1" spans="1:12">
      <c r="A21" s="10"/>
      <c r="B21" s="15"/>
      <c r="C21" s="15"/>
      <c r="D21" s="15"/>
      <c r="E21" s="11">
        <f t="shared" ref="E21:I21" si="1">SUM(E14:E20)</f>
        <v>52130.4</v>
      </c>
      <c r="F21" s="11">
        <f t="shared" si="1"/>
        <v>26068</v>
      </c>
      <c r="G21" s="12"/>
      <c r="H21" s="13"/>
      <c r="I21" s="12">
        <f t="shared" si="1"/>
        <v>26068</v>
      </c>
      <c r="J21" s="28"/>
      <c r="K21" s="79"/>
      <c r="L21" s="15"/>
    </row>
    <row r="22" s="71" customFormat="1" ht="18.75" customHeight="1" spans="1:12">
      <c r="A22" s="10" t="s">
        <v>15</v>
      </c>
      <c r="B22" s="10" t="s">
        <v>642</v>
      </c>
      <c r="C22" s="10" t="s">
        <v>17</v>
      </c>
      <c r="D22" s="10" t="s">
        <v>146</v>
      </c>
      <c r="E22" s="13">
        <v>7447.2</v>
      </c>
      <c r="F22" s="11">
        <v>3724</v>
      </c>
      <c r="G22" s="13"/>
      <c r="H22" s="13"/>
      <c r="I22" s="11">
        <v>3724</v>
      </c>
      <c r="J22" s="28"/>
      <c r="K22" s="60" t="s">
        <v>64</v>
      </c>
      <c r="L22" s="15">
        <v>15</v>
      </c>
    </row>
    <row r="23" s="71" customFormat="1" ht="18.75" customHeight="1" spans="1:12">
      <c r="A23" s="10" t="s">
        <v>20</v>
      </c>
      <c r="B23" s="10" t="s">
        <v>643</v>
      </c>
      <c r="C23" s="10" t="s">
        <v>17</v>
      </c>
      <c r="D23" s="10" t="s">
        <v>146</v>
      </c>
      <c r="E23" s="13">
        <v>7447.2</v>
      </c>
      <c r="F23" s="11">
        <v>3724</v>
      </c>
      <c r="G23" s="13"/>
      <c r="H23" s="13"/>
      <c r="I23" s="11">
        <v>3724</v>
      </c>
      <c r="J23" s="28"/>
      <c r="K23" s="60" t="s">
        <v>64</v>
      </c>
      <c r="L23" s="15">
        <v>16</v>
      </c>
    </row>
    <row r="24" s="71" customFormat="1" ht="18.75" customHeight="1" spans="1:12">
      <c r="A24" s="10" t="s">
        <v>25</v>
      </c>
      <c r="B24" s="20" t="s">
        <v>644</v>
      </c>
      <c r="C24" s="20" t="s">
        <v>17</v>
      </c>
      <c r="D24" s="20">
        <v>60</v>
      </c>
      <c r="E24" s="13">
        <v>6826.6</v>
      </c>
      <c r="F24" s="12">
        <v>3410</v>
      </c>
      <c r="G24" s="13"/>
      <c r="H24" s="13"/>
      <c r="I24" s="12">
        <v>3410</v>
      </c>
      <c r="J24" s="28" t="s">
        <v>645</v>
      </c>
      <c r="K24" s="60" t="s">
        <v>64</v>
      </c>
      <c r="L24" s="15">
        <v>17</v>
      </c>
    </row>
    <row r="25" s="71" customFormat="1" ht="18.75" customHeight="1" spans="1:12">
      <c r="A25" s="10" t="s">
        <v>27</v>
      </c>
      <c r="B25" s="26" t="s">
        <v>646</v>
      </c>
      <c r="C25" s="26" t="s">
        <v>22</v>
      </c>
      <c r="D25" s="26">
        <v>45</v>
      </c>
      <c r="E25" s="14">
        <v>7447.2</v>
      </c>
      <c r="F25" s="11">
        <v>3724</v>
      </c>
      <c r="G25" s="14"/>
      <c r="H25" s="14"/>
      <c r="I25" s="11">
        <v>3724</v>
      </c>
      <c r="J25" s="28"/>
      <c r="K25" s="60" t="s">
        <v>64</v>
      </c>
      <c r="L25" s="15">
        <v>18</v>
      </c>
    </row>
    <row r="26" s="71" customFormat="1" ht="18.75" customHeight="1" spans="1:12">
      <c r="A26" s="10" t="s">
        <v>30</v>
      </c>
      <c r="B26" s="73" t="s">
        <v>647</v>
      </c>
      <c r="C26" s="73" t="s">
        <v>22</v>
      </c>
      <c r="D26" s="73" t="s">
        <v>62</v>
      </c>
      <c r="E26" s="74">
        <v>7447.2</v>
      </c>
      <c r="F26" s="11">
        <v>3724</v>
      </c>
      <c r="G26" s="75"/>
      <c r="H26" s="76"/>
      <c r="I26" s="11">
        <v>3724</v>
      </c>
      <c r="J26" s="28"/>
      <c r="K26" s="60" t="s">
        <v>64</v>
      </c>
      <c r="L26" s="15">
        <v>19</v>
      </c>
    </row>
    <row r="27" s="71" customFormat="1" ht="18.75" customHeight="1" spans="1:12">
      <c r="A27" s="10" t="s">
        <v>33</v>
      </c>
      <c r="B27" s="32" t="s">
        <v>633</v>
      </c>
      <c r="C27" s="32" t="s">
        <v>22</v>
      </c>
      <c r="D27" s="32">
        <v>42</v>
      </c>
      <c r="E27" s="18">
        <v>7447.2</v>
      </c>
      <c r="F27" s="11">
        <v>3724</v>
      </c>
      <c r="G27" s="18"/>
      <c r="H27" s="11"/>
      <c r="I27" s="11">
        <v>3724</v>
      </c>
      <c r="J27" s="28"/>
      <c r="K27" s="60" t="s">
        <v>64</v>
      </c>
      <c r="L27" s="15">
        <v>20</v>
      </c>
    </row>
    <row r="28" s="71" customFormat="1" ht="18.75" customHeight="1" spans="1:12">
      <c r="A28" s="10" t="s">
        <v>35</v>
      </c>
      <c r="B28" s="32" t="s">
        <v>648</v>
      </c>
      <c r="C28" s="32" t="s">
        <v>22</v>
      </c>
      <c r="D28" s="32">
        <v>46</v>
      </c>
      <c r="E28" s="18">
        <v>7447.2</v>
      </c>
      <c r="F28" s="11">
        <v>3724</v>
      </c>
      <c r="G28" s="18"/>
      <c r="H28" s="11"/>
      <c r="I28" s="11">
        <v>3724</v>
      </c>
      <c r="J28" s="28"/>
      <c r="K28" s="60" t="s">
        <v>64</v>
      </c>
      <c r="L28" s="15">
        <v>21</v>
      </c>
    </row>
    <row r="29" s="71" customFormat="1" ht="18.75" customHeight="1" spans="1:12">
      <c r="A29" s="10" t="s">
        <v>38</v>
      </c>
      <c r="B29" s="32" t="s">
        <v>649</v>
      </c>
      <c r="C29" s="32" t="s">
        <v>17</v>
      </c>
      <c r="D29" s="32">
        <v>58</v>
      </c>
      <c r="E29" s="18">
        <v>7447.2</v>
      </c>
      <c r="F29" s="11">
        <v>3724</v>
      </c>
      <c r="G29" s="18"/>
      <c r="H29" s="11"/>
      <c r="I29" s="11">
        <v>3724</v>
      </c>
      <c r="J29" s="28"/>
      <c r="K29" s="60" t="s">
        <v>64</v>
      </c>
      <c r="L29" s="15">
        <v>22</v>
      </c>
    </row>
    <row r="30" s="71" customFormat="1" ht="18.75" customHeight="1" spans="1:12">
      <c r="A30" s="10" t="s">
        <v>41</v>
      </c>
      <c r="B30" s="32" t="s">
        <v>650</v>
      </c>
      <c r="C30" s="32" t="s">
        <v>22</v>
      </c>
      <c r="D30" s="32">
        <v>48</v>
      </c>
      <c r="E30" s="18">
        <v>7447.2</v>
      </c>
      <c r="F30" s="11">
        <v>3724</v>
      </c>
      <c r="G30" s="18"/>
      <c r="H30" s="11"/>
      <c r="I30" s="11">
        <v>3724</v>
      </c>
      <c r="J30" s="28"/>
      <c r="K30" s="60" t="s">
        <v>64</v>
      </c>
      <c r="L30" s="15">
        <v>23</v>
      </c>
    </row>
    <row r="31" s="71" customFormat="1" ht="18.75" customHeight="1" spans="1:12">
      <c r="A31" s="10"/>
      <c r="B31" s="32"/>
      <c r="C31" s="32"/>
      <c r="D31" s="32"/>
      <c r="E31" s="18">
        <f t="shared" ref="E31:I31" si="2">SUM(E22:E30)</f>
        <v>66404.2</v>
      </c>
      <c r="F31" s="18">
        <f t="shared" si="2"/>
        <v>33202</v>
      </c>
      <c r="G31" s="18"/>
      <c r="H31" s="11"/>
      <c r="I31" s="12">
        <f t="shared" si="2"/>
        <v>33202</v>
      </c>
      <c r="J31" s="28"/>
      <c r="K31" s="60"/>
      <c r="L31" s="15"/>
    </row>
    <row r="32" s="71" customFormat="1" ht="18.75" customHeight="1" spans="1:12">
      <c r="A32" s="10" t="s">
        <v>15</v>
      </c>
      <c r="B32" s="31" t="s">
        <v>651</v>
      </c>
      <c r="C32" s="31" t="s">
        <v>17</v>
      </c>
      <c r="D32" s="31">
        <v>57</v>
      </c>
      <c r="E32" s="31">
        <v>7447.2</v>
      </c>
      <c r="F32" s="11">
        <v>3724</v>
      </c>
      <c r="G32" s="31"/>
      <c r="H32" s="31"/>
      <c r="I32" s="11">
        <v>3724</v>
      </c>
      <c r="J32" s="31"/>
      <c r="K32" s="81" t="s">
        <v>74</v>
      </c>
      <c r="L32" s="15">
        <v>24</v>
      </c>
    </row>
    <row r="33" s="71" customFormat="1" ht="18.75" customHeight="1" spans="1:12">
      <c r="A33" s="10" t="s">
        <v>20</v>
      </c>
      <c r="B33" s="31" t="s">
        <v>652</v>
      </c>
      <c r="C33" s="31" t="s">
        <v>17</v>
      </c>
      <c r="D33" s="31" t="s">
        <v>102</v>
      </c>
      <c r="E33" s="31">
        <v>7447.2</v>
      </c>
      <c r="F33" s="11">
        <v>3724</v>
      </c>
      <c r="G33" s="31"/>
      <c r="H33" s="31"/>
      <c r="I33" s="11">
        <v>3724</v>
      </c>
      <c r="J33" s="31"/>
      <c r="K33" s="80" t="s">
        <v>74</v>
      </c>
      <c r="L33" s="15">
        <v>25</v>
      </c>
    </row>
    <row r="34" s="71" customFormat="1" ht="18.75" customHeight="1" spans="1:12">
      <c r="A34" s="10" t="s">
        <v>25</v>
      </c>
      <c r="B34" s="31" t="s">
        <v>653</v>
      </c>
      <c r="C34" s="31" t="s">
        <v>22</v>
      </c>
      <c r="D34" s="31" t="s">
        <v>46</v>
      </c>
      <c r="E34" s="31">
        <v>7447.2</v>
      </c>
      <c r="F34" s="11">
        <v>3724</v>
      </c>
      <c r="G34" s="31"/>
      <c r="H34" s="31"/>
      <c r="I34" s="11">
        <v>3724</v>
      </c>
      <c r="J34" s="31"/>
      <c r="K34" s="80" t="s">
        <v>74</v>
      </c>
      <c r="L34" s="15">
        <v>26</v>
      </c>
    </row>
    <row r="35" s="71" customFormat="1" ht="18.75" customHeight="1" spans="1:12">
      <c r="A35" s="10" t="s">
        <v>27</v>
      </c>
      <c r="B35" s="31" t="s">
        <v>654</v>
      </c>
      <c r="C35" s="31" t="s">
        <v>17</v>
      </c>
      <c r="D35" s="31" t="s">
        <v>218</v>
      </c>
      <c r="E35" s="31">
        <v>7447.2</v>
      </c>
      <c r="F35" s="11">
        <v>3724</v>
      </c>
      <c r="G35" s="31"/>
      <c r="H35" s="31"/>
      <c r="I35" s="11">
        <v>3724</v>
      </c>
      <c r="J35" s="31"/>
      <c r="K35" s="80" t="s">
        <v>74</v>
      </c>
      <c r="L35" s="15">
        <v>27</v>
      </c>
    </row>
    <row r="36" s="71" customFormat="1" ht="18.75" customHeight="1" spans="1:12">
      <c r="A36" s="10" t="s">
        <v>30</v>
      </c>
      <c r="B36" s="31" t="s">
        <v>655</v>
      </c>
      <c r="C36" s="31" t="s">
        <v>17</v>
      </c>
      <c r="D36" s="31" t="s">
        <v>37</v>
      </c>
      <c r="E36" s="31">
        <v>7447.2</v>
      </c>
      <c r="F36" s="11">
        <v>3724</v>
      </c>
      <c r="G36" s="31"/>
      <c r="H36" s="31"/>
      <c r="I36" s="11">
        <v>3724</v>
      </c>
      <c r="J36" s="31"/>
      <c r="K36" s="80" t="s">
        <v>74</v>
      </c>
      <c r="L36" s="15">
        <v>28</v>
      </c>
    </row>
    <row r="37" s="71" customFormat="1" ht="18.75" customHeight="1" spans="1:12">
      <c r="A37" s="10" t="s">
        <v>33</v>
      </c>
      <c r="B37" s="31" t="s">
        <v>656</v>
      </c>
      <c r="C37" s="31" t="s">
        <v>22</v>
      </c>
      <c r="D37" s="31">
        <v>42</v>
      </c>
      <c r="E37" s="31">
        <v>7447.2</v>
      </c>
      <c r="F37" s="11">
        <v>3724</v>
      </c>
      <c r="G37" s="31"/>
      <c r="H37" s="31"/>
      <c r="I37" s="11">
        <v>3724</v>
      </c>
      <c r="J37" s="31"/>
      <c r="K37" s="80" t="s">
        <v>74</v>
      </c>
      <c r="L37" s="15">
        <v>29</v>
      </c>
    </row>
    <row r="38" s="71" customFormat="1" ht="18.75" customHeight="1" spans="1:12">
      <c r="A38" s="10" t="s">
        <v>35</v>
      </c>
      <c r="B38" s="31" t="s">
        <v>657</v>
      </c>
      <c r="C38" s="31" t="s">
        <v>22</v>
      </c>
      <c r="D38" s="31">
        <v>48</v>
      </c>
      <c r="E38" s="31">
        <v>7447.2</v>
      </c>
      <c r="F38" s="11">
        <v>3724</v>
      </c>
      <c r="G38" s="31"/>
      <c r="H38" s="31"/>
      <c r="I38" s="11">
        <v>3724</v>
      </c>
      <c r="J38" s="31"/>
      <c r="K38" s="80" t="s">
        <v>74</v>
      </c>
      <c r="L38" s="15">
        <v>30</v>
      </c>
    </row>
    <row r="39" s="71" customFormat="1" ht="18.75" customHeight="1" spans="1:12">
      <c r="A39" s="10" t="s">
        <v>38</v>
      </c>
      <c r="B39" s="31" t="s">
        <v>658</v>
      </c>
      <c r="C39" s="31" t="s">
        <v>22</v>
      </c>
      <c r="D39" s="31">
        <v>42</v>
      </c>
      <c r="E39" s="31">
        <v>7447.2</v>
      </c>
      <c r="F39" s="11">
        <v>3724</v>
      </c>
      <c r="G39" s="31"/>
      <c r="H39" s="31"/>
      <c r="I39" s="11">
        <v>3724</v>
      </c>
      <c r="J39" s="31"/>
      <c r="K39" s="80" t="s">
        <v>74</v>
      </c>
      <c r="L39" s="15">
        <v>31</v>
      </c>
    </row>
    <row r="40" s="71" customFormat="1" ht="18.75" customHeight="1" spans="1:12">
      <c r="A40" s="10" t="s">
        <v>41</v>
      </c>
      <c r="B40" s="31" t="s">
        <v>659</v>
      </c>
      <c r="C40" s="31" t="s">
        <v>22</v>
      </c>
      <c r="D40" s="31">
        <v>42</v>
      </c>
      <c r="E40" s="31">
        <v>7447.2</v>
      </c>
      <c r="F40" s="11">
        <v>3724</v>
      </c>
      <c r="G40" s="31"/>
      <c r="H40" s="31"/>
      <c r="I40" s="11">
        <v>3724</v>
      </c>
      <c r="J40" s="31"/>
      <c r="K40" s="80" t="s">
        <v>74</v>
      </c>
      <c r="L40" s="15">
        <v>32</v>
      </c>
    </row>
    <row r="41" s="71" customFormat="1" ht="18.75" customHeight="1" spans="1:12">
      <c r="A41" s="10" t="s">
        <v>44</v>
      </c>
      <c r="B41" s="31" t="s">
        <v>660</v>
      </c>
      <c r="C41" s="31" t="s">
        <v>17</v>
      </c>
      <c r="D41" s="31">
        <v>51</v>
      </c>
      <c r="E41" s="31">
        <v>7447.2</v>
      </c>
      <c r="F41" s="11">
        <v>3724</v>
      </c>
      <c r="G41" s="31"/>
      <c r="H41" s="31"/>
      <c r="I41" s="11">
        <v>3724</v>
      </c>
      <c r="J41" s="31"/>
      <c r="K41" s="80" t="s">
        <v>74</v>
      </c>
      <c r="L41" s="15">
        <v>33</v>
      </c>
    </row>
    <row r="42" s="71" customFormat="1" ht="18.75" customHeight="1" spans="1:12">
      <c r="A42" s="10" t="s">
        <v>47</v>
      </c>
      <c r="B42" s="32" t="s">
        <v>661</v>
      </c>
      <c r="C42" s="32" t="s">
        <v>22</v>
      </c>
      <c r="D42" s="32">
        <v>50</v>
      </c>
      <c r="E42" s="31">
        <v>7447.2</v>
      </c>
      <c r="F42" s="18">
        <v>3100</v>
      </c>
      <c r="G42" s="18"/>
      <c r="H42" s="11"/>
      <c r="I42" s="18">
        <v>3100</v>
      </c>
      <c r="J42" s="31" t="s">
        <v>51</v>
      </c>
      <c r="K42" s="80" t="s">
        <v>74</v>
      </c>
      <c r="L42" s="15">
        <v>34</v>
      </c>
    </row>
    <row r="43" s="71" customFormat="1" ht="18.75" customHeight="1" spans="1:12">
      <c r="A43" s="16"/>
      <c r="B43" s="32"/>
      <c r="C43" s="32"/>
      <c r="D43" s="32"/>
      <c r="E43" s="31">
        <f t="shared" ref="E43:I43" si="3">SUM(E32:E42)</f>
        <v>81919.2</v>
      </c>
      <c r="F43" s="18">
        <f t="shared" si="3"/>
        <v>40340</v>
      </c>
      <c r="G43" s="18"/>
      <c r="H43" s="11"/>
      <c r="I43" s="11">
        <f t="shared" si="3"/>
        <v>40340</v>
      </c>
      <c r="J43" s="31"/>
      <c r="K43" s="80"/>
      <c r="L43" s="15"/>
    </row>
    <row r="44" s="71" customFormat="1" ht="18.75" customHeight="1" spans="1:12">
      <c r="A44" s="16" t="s">
        <v>15</v>
      </c>
      <c r="B44" s="15" t="s">
        <v>662</v>
      </c>
      <c r="C44" s="15" t="s">
        <v>22</v>
      </c>
      <c r="D44" s="15">
        <v>47</v>
      </c>
      <c r="E44" s="55">
        <v>7447.2</v>
      </c>
      <c r="F44" s="11">
        <v>3724</v>
      </c>
      <c r="G44" s="15"/>
      <c r="H44" s="15"/>
      <c r="I44" s="11">
        <v>3724</v>
      </c>
      <c r="J44" s="31"/>
      <c r="K44" s="60" t="s">
        <v>91</v>
      </c>
      <c r="L44" s="15">
        <v>35</v>
      </c>
    </row>
    <row r="45" s="71" customFormat="1" ht="18.75" customHeight="1" spans="1:12">
      <c r="A45" s="16" t="s">
        <v>20</v>
      </c>
      <c r="B45" s="15" t="s">
        <v>663</v>
      </c>
      <c r="C45" s="15" t="s">
        <v>22</v>
      </c>
      <c r="D45" s="15">
        <v>43</v>
      </c>
      <c r="E45" s="55">
        <v>7447.2</v>
      </c>
      <c r="F45" s="11">
        <v>3724</v>
      </c>
      <c r="G45" s="15"/>
      <c r="H45" s="15"/>
      <c r="I45" s="11">
        <v>3724</v>
      </c>
      <c r="J45" s="31"/>
      <c r="K45" s="60" t="s">
        <v>91</v>
      </c>
      <c r="L45" s="15">
        <v>36</v>
      </c>
    </row>
    <row r="46" s="71" customFormat="1" ht="18.75" customHeight="1" spans="1:12">
      <c r="A46" s="16" t="s">
        <v>25</v>
      </c>
      <c r="B46" s="16" t="s">
        <v>664</v>
      </c>
      <c r="C46" s="16" t="s">
        <v>22</v>
      </c>
      <c r="D46" s="16" t="s">
        <v>46</v>
      </c>
      <c r="E46" s="54">
        <v>7447.2</v>
      </c>
      <c r="F46" s="11">
        <v>3724</v>
      </c>
      <c r="G46" s="15"/>
      <c r="H46" s="16"/>
      <c r="I46" s="11">
        <v>3724</v>
      </c>
      <c r="J46" s="31"/>
      <c r="K46" s="60" t="s">
        <v>91</v>
      </c>
      <c r="L46" s="15">
        <v>37</v>
      </c>
    </row>
    <row r="47" s="71" customFormat="1" ht="18.75" customHeight="1" spans="1:12">
      <c r="A47" s="16" t="s">
        <v>27</v>
      </c>
      <c r="B47" s="16" t="s">
        <v>665</v>
      </c>
      <c r="C47" s="16" t="s">
        <v>22</v>
      </c>
      <c r="D47" s="16" t="s">
        <v>214</v>
      </c>
      <c r="E47" s="54">
        <v>7447.2</v>
      </c>
      <c r="F47" s="11">
        <v>3724</v>
      </c>
      <c r="G47" s="15"/>
      <c r="H47" s="16"/>
      <c r="I47" s="11">
        <v>3724</v>
      </c>
      <c r="J47" s="31"/>
      <c r="K47" s="60" t="s">
        <v>91</v>
      </c>
      <c r="L47" s="15">
        <v>38</v>
      </c>
    </row>
    <row r="48" s="71" customFormat="1" ht="18.75" customHeight="1" spans="1:12">
      <c r="A48" s="16" t="s">
        <v>30</v>
      </c>
      <c r="B48" s="15" t="s">
        <v>666</v>
      </c>
      <c r="C48" s="15" t="s">
        <v>22</v>
      </c>
      <c r="D48" s="15">
        <v>41</v>
      </c>
      <c r="E48" s="55">
        <v>7447.2</v>
      </c>
      <c r="F48" s="11">
        <v>3724</v>
      </c>
      <c r="G48" s="15"/>
      <c r="H48" s="15"/>
      <c r="I48" s="11">
        <v>3724</v>
      </c>
      <c r="J48" s="31"/>
      <c r="K48" s="60" t="s">
        <v>91</v>
      </c>
      <c r="L48" s="15">
        <v>39</v>
      </c>
    </row>
    <row r="49" s="71" customFormat="1" ht="18.75" customHeight="1" spans="1:12">
      <c r="A49" s="16" t="s">
        <v>33</v>
      </c>
      <c r="B49" s="16" t="s">
        <v>667</v>
      </c>
      <c r="C49" s="16" t="s">
        <v>17</v>
      </c>
      <c r="D49" s="16" t="s">
        <v>102</v>
      </c>
      <c r="E49" s="54">
        <v>7447.2</v>
      </c>
      <c r="F49" s="11">
        <v>3724</v>
      </c>
      <c r="G49" s="15"/>
      <c r="H49" s="16"/>
      <c r="I49" s="11">
        <v>3724</v>
      </c>
      <c r="J49" s="31"/>
      <c r="K49" s="60" t="s">
        <v>91</v>
      </c>
      <c r="L49" s="15">
        <v>40</v>
      </c>
    </row>
    <row r="50" s="71" customFormat="1" ht="18.75" customHeight="1" spans="1:12">
      <c r="A50" s="16" t="s">
        <v>35</v>
      </c>
      <c r="B50" s="16" t="s">
        <v>668</v>
      </c>
      <c r="C50" s="16" t="s">
        <v>22</v>
      </c>
      <c r="D50" s="16" t="s">
        <v>46</v>
      </c>
      <c r="E50" s="54">
        <v>7447.2</v>
      </c>
      <c r="F50" s="11">
        <v>3724</v>
      </c>
      <c r="G50" s="15"/>
      <c r="H50" s="16"/>
      <c r="I50" s="11">
        <v>3724</v>
      </c>
      <c r="J50" s="31"/>
      <c r="K50" s="60" t="s">
        <v>91</v>
      </c>
      <c r="L50" s="15">
        <v>41</v>
      </c>
    </row>
    <row r="51" s="71" customFormat="1" ht="18.75" customHeight="1" spans="1:12">
      <c r="A51" s="16" t="s">
        <v>38</v>
      </c>
      <c r="B51" s="15" t="s">
        <v>669</v>
      </c>
      <c r="C51" s="15" t="s">
        <v>22</v>
      </c>
      <c r="D51" s="15">
        <v>44</v>
      </c>
      <c r="E51" s="55">
        <v>7447.2</v>
      </c>
      <c r="F51" s="11">
        <v>3724</v>
      </c>
      <c r="G51" s="15"/>
      <c r="H51" s="15"/>
      <c r="I51" s="11">
        <v>3724</v>
      </c>
      <c r="J51" s="31"/>
      <c r="K51" s="60" t="s">
        <v>91</v>
      </c>
      <c r="L51" s="15">
        <v>42</v>
      </c>
    </row>
    <row r="52" s="71" customFormat="1" ht="18.75" customHeight="1" spans="1:12">
      <c r="A52" s="16" t="s">
        <v>41</v>
      </c>
      <c r="B52" s="15" t="s">
        <v>670</v>
      </c>
      <c r="C52" s="15" t="s">
        <v>17</v>
      </c>
      <c r="D52" s="15">
        <v>54</v>
      </c>
      <c r="E52" s="55">
        <v>7447.2</v>
      </c>
      <c r="F52" s="11">
        <v>3724</v>
      </c>
      <c r="G52" s="15"/>
      <c r="H52" s="15"/>
      <c r="I52" s="11">
        <v>3724</v>
      </c>
      <c r="J52" s="31"/>
      <c r="K52" s="60" t="s">
        <v>91</v>
      </c>
      <c r="L52" s="15">
        <v>43</v>
      </c>
    </row>
    <row r="53" s="71" customFormat="1" ht="18.75" customHeight="1" spans="1:12">
      <c r="A53" s="16" t="s">
        <v>44</v>
      </c>
      <c r="B53" s="16" t="s">
        <v>671</v>
      </c>
      <c r="C53" s="16" t="s">
        <v>22</v>
      </c>
      <c r="D53" s="16" t="s">
        <v>46</v>
      </c>
      <c r="E53" s="55">
        <v>7447.2</v>
      </c>
      <c r="F53" s="11">
        <v>3724</v>
      </c>
      <c r="G53" s="15"/>
      <c r="H53" s="15"/>
      <c r="I53" s="11">
        <v>3724</v>
      </c>
      <c r="J53" s="31"/>
      <c r="K53" s="60" t="s">
        <v>91</v>
      </c>
      <c r="L53" s="15">
        <v>44</v>
      </c>
    </row>
    <row r="54" s="71" customFormat="1" ht="18.75" customHeight="1" spans="1:12">
      <c r="A54" s="16" t="s">
        <v>47</v>
      </c>
      <c r="B54" s="15" t="s">
        <v>672</v>
      </c>
      <c r="C54" s="15" t="s">
        <v>17</v>
      </c>
      <c r="D54" s="15">
        <v>51</v>
      </c>
      <c r="E54" s="55">
        <v>7447.2</v>
      </c>
      <c r="F54" s="11">
        <v>3724</v>
      </c>
      <c r="G54" s="15"/>
      <c r="H54" s="15"/>
      <c r="I54" s="11">
        <v>3724</v>
      </c>
      <c r="J54" s="31"/>
      <c r="K54" s="60" t="s">
        <v>91</v>
      </c>
      <c r="L54" s="15">
        <v>45</v>
      </c>
    </row>
    <row r="55" s="71" customFormat="1" ht="18.75" customHeight="1" spans="1:12">
      <c r="A55" s="16" t="s">
        <v>107</v>
      </c>
      <c r="B55" s="32" t="s">
        <v>313</v>
      </c>
      <c r="C55" s="32" t="s">
        <v>17</v>
      </c>
      <c r="D55" s="32">
        <v>51</v>
      </c>
      <c r="E55" s="54">
        <v>7447.2</v>
      </c>
      <c r="F55" s="11">
        <v>3724</v>
      </c>
      <c r="G55" s="15"/>
      <c r="H55" s="15"/>
      <c r="I55" s="11">
        <v>3724</v>
      </c>
      <c r="J55" s="31"/>
      <c r="K55" s="60" t="s">
        <v>91</v>
      </c>
      <c r="L55" s="15">
        <v>46</v>
      </c>
    </row>
    <row r="56" s="71" customFormat="1" ht="18.75" customHeight="1" spans="1:12">
      <c r="A56" s="16"/>
      <c r="B56" s="32"/>
      <c r="C56" s="32"/>
      <c r="D56" s="32"/>
      <c r="E56" s="54">
        <f t="shared" ref="E56:I56" si="4">SUM(E44:E55)</f>
        <v>89366.4</v>
      </c>
      <c r="F56" s="11">
        <f t="shared" si="4"/>
        <v>44688</v>
      </c>
      <c r="G56" s="15"/>
      <c r="H56" s="15"/>
      <c r="I56" s="17">
        <f t="shared" si="4"/>
        <v>44688</v>
      </c>
      <c r="J56" s="31"/>
      <c r="K56" s="60"/>
      <c r="L56" s="15"/>
    </row>
    <row r="57" s="71" customFormat="1" ht="18.75" customHeight="1" spans="1:12">
      <c r="A57" s="10" t="s">
        <v>15</v>
      </c>
      <c r="B57" s="10" t="s">
        <v>673</v>
      </c>
      <c r="C57" s="10" t="s">
        <v>22</v>
      </c>
      <c r="D57" s="10" t="s">
        <v>46</v>
      </c>
      <c r="E57" s="13">
        <v>7447.2</v>
      </c>
      <c r="F57" s="19">
        <v>3724</v>
      </c>
      <c r="G57" s="12"/>
      <c r="H57" s="13"/>
      <c r="I57" s="19">
        <v>3724</v>
      </c>
      <c r="J57" s="25"/>
      <c r="K57" s="60" t="s">
        <v>164</v>
      </c>
      <c r="L57" s="15">
        <v>47</v>
      </c>
    </row>
    <row r="58" s="71" customFormat="1" ht="18.75" customHeight="1" spans="1:12">
      <c r="A58" s="10" t="s">
        <v>20</v>
      </c>
      <c r="B58" s="20" t="s">
        <v>674</v>
      </c>
      <c r="C58" s="10" t="s">
        <v>22</v>
      </c>
      <c r="D58" s="20">
        <v>42</v>
      </c>
      <c r="E58" s="13">
        <v>7447.2</v>
      </c>
      <c r="F58" s="19">
        <v>3724</v>
      </c>
      <c r="G58" s="13"/>
      <c r="H58" s="13"/>
      <c r="I58" s="19">
        <v>3724</v>
      </c>
      <c r="J58" s="51"/>
      <c r="K58" s="60" t="s">
        <v>164</v>
      </c>
      <c r="L58" s="15">
        <v>48</v>
      </c>
    </row>
    <row r="59" s="71" customFormat="1" ht="18.75" customHeight="1" spans="1:12">
      <c r="A59" s="10" t="s">
        <v>25</v>
      </c>
      <c r="B59" s="10" t="s">
        <v>675</v>
      </c>
      <c r="C59" s="20" t="s">
        <v>17</v>
      </c>
      <c r="D59" s="20">
        <v>56</v>
      </c>
      <c r="E59" s="13">
        <v>7447.2</v>
      </c>
      <c r="F59" s="19">
        <v>3724</v>
      </c>
      <c r="G59" s="13"/>
      <c r="H59" s="13"/>
      <c r="I59" s="19">
        <v>3724</v>
      </c>
      <c r="J59" s="51"/>
      <c r="K59" s="60" t="s">
        <v>164</v>
      </c>
      <c r="L59" s="15">
        <v>49</v>
      </c>
    </row>
    <row r="60" s="71" customFormat="1" ht="18.75" customHeight="1" spans="1:12">
      <c r="A60" s="10" t="s">
        <v>27</v>
      </c>
      <c r="B60" s="26" t="s">
        <v>676</v>
      </c>
      <c r="C60" s="26" t="s">
        <v>22</v>
      </c>
      <c r="D60" s="26">
        <v>47</v>
      </c>
      <c r="E60" s="13">
        <v>7447.2</v>
      </c>
      <c r="F60" s="19">
        <v>3724</v>
      </c>
      <c r="G60" s="14"/>
      <c r="H60" s="14"/>
      <c r="I60" s="19">
        <v>3724</v>
      </c>
      <c r="J60" s="38"/>
      <c r="K60" s="60" t="s">
        <v>164</v>
      </c>
      <c r="L60" s="15">
        <v>50</v>
      </c>
    </row>
    <row r="61" s="71" customFormat="1" ht="18.75" customHeight="1" spans="1:12">
      <c r="A61" s="10" t="s">
        <v>30</v>
      </c>
      <c r="B61" s="73" t="s">
        <v>677</v>
      </c>
      <c r="C61" s="73" t="s">
        <v>22</v>
      </c>
      <c r="D61" s="73" t="s">
        <v>40</v>
      </c>
      <c r="E61" s="13">
        <v>7447.2</v>
      </c>
      <c r="F61" s="19">
        <v>3724</v>
      </c>
      <c r="G61" s="75"/>
      <c r="H61" s="76"/>
      <c r="I61" s="19">
        <v>3724</v>
      </c>
      <c r="J61" s="31"/>
      <c r="K61" s="60" t="s">
        <v>164</v>
      </c>
      <c r="L61" s="15">
        <v>51</v>
      </c>
    </row>
    <row r="62" s="71" customFormat="1" ht="18.75" customHeight="1" spans="1:12">
      <c r="A62" s="10" t="s">
        <v>33</v>
      </c>
      <c r="B62" s="32" t="s">
        <v>678</v>
      </c>
      <c r="C62" s="32" t="s">
        <v>22</v>
      </c>
      <c r="D62" s="32">
        <v>42</v>
      </c>
      <c r="E62" s="13">
        <v>7447.2</v>
      </c>
      <c r="F62" s="19">
        <v>3724</v>
      </c>
      <c r="G62" s="18"/>
      <c r="H62" s="11"/>
      <c r="I62" s="19">
        <v>3724</v>
      </c>
      <c r="J62" s="31"/>
      <c r="K62" s="60" t="s">
        <v>164</v>
      </c>
      <c r="L62" s="15">
        <v>52</v>
      </c>
    </row>
    <row r="63" s="71" customFormat="1" ht="18.75" customHeight="1" spans="1:12">
      <c r="A63" s="10" t="s">
        <v>35</v>
      </c>
      <c r="B63" s="32" t="s">
        <v>679</v>
      </c>
      <c r="C63" s="32" t="s">
        <v>17</v>
      </c>
      <c r="D63" s="32">
        <v>51</v>
      </c>
      <c r="E63" s="13">
        <v>7447.2</v>
      </c>
      <c r="F63" s="19">
        <v>3724</v>
      </c>
      <c r="G63" s="18"/>
      <c r="H63" s="11"/>
      <c r="I63" s="19">
        <v>3724</v>
      </c>
      <c r="J63" s="31"/>
      <c r="K63" s="60" t="s">
        <v>164</v>
      </c>
      <c r="L63" s="15">
        <v>53</v>
      </c>
    </row>
    <row r="64" s="71" customFormat="1" ht="18.75" customHeight="1" spans="1:12">
      <c r="A64" s="10" t="s">
        <v>38</v>
      </c>
      <c r="B64" s="15" t="s">
        <v>680</v>
      </c>
      <c r="C64" s="15" t="s">
        <v>17</v>
      </c>
      <c r="D64" s="15">
        <v>57</v>
      </c>
      <c r="E64" s="13">
        <v>7447.2</v>
      </c>
      <c r="F64" s="19">
        <v>3724</v>
      </c>
      <c r="G64" s="15"/>
      <c r="H64" s="15"/>
      <c r="I64" s="19">
        <v>3724</v>
      </c>
      <c r="J64" s="28"/>
      <c r="K64" s="60" t="s">
        <v>164</v>
      </c>
      <c r="L64" s="15">
        <v>54</v>
      </c>
    </row>
    <row r="65" s="71" customFormat="1" ht="18.75" customHeight="1" spans="1:12">
      <c r="A65" s="10" t="s">
        <v>41</v>
      </c>
      <c r="B65" s="15" t="s">
        <v>681</v>
      </c>
      <c r="C65" s="15" t="s">
        <v>22</v>
      </c>
      <c r="D65" s="15">
        <v>44</v>
      </c>
      <c r="E65" s="13">
        <v>7447.2</v>
      </c>
      <c r="F65" s="19">
        <v>3724</v>
      </c>
      <c r="G65" s="15"/>
      <c r="H65" s="15"/>
      <c r="I65" s="19">
        <v>3724</v>
      </c>
      <c r="J65" s="28"/>
      <c r="K65" s="60" t="s">
        <v>164</v>
      </c>
      <c r="L65" s="15">
        <v>55</v>
      </c>
    </row>
    <row r="66" s="71" customFormat="1" ht="18.75" customHeight="1" spans="1:12">
      <c r="A66" s="10" t="s">
        <v>44</v>
      </c>
      <c r="B66" s="15" t="s">
        <v>682</v>
      </c>
      <c r="C66" s="15" t="s">
        <v>22</v>
      </c>
      <c r="D66" s="15">
        <v>42</v>
      </c>
      <c r="E66" s="13">
        <v>7447.2</v>
      </c>
      <c r="F66" s="19">
        <v>3724</v>
      </c>
      <c r="G66" s="15"/>
      <c r="H66" s="15"/>
      <c r="I66" s="19">
        <v>3724</v>
      </c>
      <c r="J66" s="28"/>
      <c r="K66" s="60" t="s">
        <v>164</v>
      </c>
      <c r="L66" s="15">
        <v>56</v>
      </c>
    </row>
    <row r="67" s="71" customFormat="1" ht="18.75" customHeight="1" spans="1:12">
      <c r="A67" s="10" t="s">
        <v>47</v>
      </c>
      <c r="B67" s="15" t="s">
        <v>683</v>
      </c>
      <c r="C67" s="15" t="s">
        <v>17</v>
      </c>
      <c r="D67" s="15">
        <v>53</v>
      </c>
      <c r="E67" s="13">
        <v>7447.2</v>
      </c>
      <c r="F67" s="19">
        <v>3724</v>
      </c>
      <c r="G67" s="15"/>
      <c r="H67" s="15"/>
      <c r="I67" s="19">
        <v>3724</v>
      </c>
      <c r="J67" s="28"/>
      <c r="K67" s="60" t="s">
        <v>164</v>
      </c>
      <c r="L67" s="15">
        <v>57</v>
      </c>
    </row>
    <row r="68" s="71" customFormat="1" ht="18.75" customHeight="1" spans="1:12">
      <c r="A68" s="10" t="s">
        <v>107</v>
      </c>
      <c r="B68" s="15" t="s">
        <v>684</v>
      </c>
      <c r="C68" s="15" t="s">
        <v>22</v>
      </c>
      <c r="D68" s="15">
        <v>42</v>
      </c>
      <c r="E68" s="13">
        <v>7447.2</v>
      </c>
      <c r="F68" s="19">
        <v>3724</v>
      </c>
      <c r="G68" s="15"/>
      <c r="H68" s="15"/>
      <c r="I68" s="19">
        <v>3724</v>
      </c>
      <c r="J68" s="28"/>
      <c r="K68" s="60" t="s">
        <v>164</v>
      </c>
      <c r="L68" s="15">
        <v>58</v>
      </c>
    </row>
    <row r="69" s="71" customFormat="1" ht="18.75" customHeight="1" spans="1:12">
      <c r="A69" s="10" t="s">
        <v>109</v>
      </c>
      <c r="B69" s="15" t="s">
        <v>685</v>
      </c>
      <c r="C69" s="15" t="s">
        <v>22</v>
      </c>
      <c r="D69" s="15">
        <v>47</v>
      </c>
      <c r="E69" s="13">
        <v>7447.2</v>
      </c>
      <c r="F69" s="19">
        <v>3724</v>
      </c>
      <c r="G69" s="15"/>
      <c r="H69" s="15"/>
      <c r="I69" s="19">
        <v>3724</v>
      </c>
      <c r="J69" s="28"/>
      <c r="K69" s="60" t="s">
        <v>164</v>
      </c>
      <c r="L69" s="15">
        <v>59</v>
      </c>
    </row>
    <row r="70" s="71" customFormat="1" ht="18.75" customHeight="1" spans="1:12">
      <c r="A70" s="10" t="s">
        <v>111</v>
      </c>
      <c r="B70" s="15" t="s">
        <v>686</v>
      </c>
      <c r="C70" s="15" t="s">
        <v>22</v>
      </c>
      <c r="D70" s="15">
        <v>43</v>
      </c>
      <c r="E70" s="13">
        <v>7447.2</v>
      </c>
      <c r="F70" s="19">
        <v>3724</v>
      </c>
      <c r="G70" s="15"/>
      <c r="H70" s="15"/>
      <c r="I70" s="19">
        <v>3724</v>
      </c>
      <c r="J70" s="28"/>
      <c r="K70" s="60" t="s">
        <v>164</v>
      </c>
      <c r="L70" s="15">
        <v>60</v>
      </c>
    </row>
    <row r="71" s="71" customFormat="1" ht="18.75" customHeight="1" spans="1:12">
      <c r="A71" s="10" t="s">
        <v>113</v>
      </c>
      <c r="B71" s="15" t="s">
        <v>687</v>
      </c>
      <c r="C71" s="15" t="s">
        <v>22</v>
      </c>
      <c r="D71" s="15">
        <v>46</v>
      </c>
      <c r="E71" s="13">
        <v>7447.2</v>
      </c>
      <c r="F71" s="19">
        <v>3724</v>
      </c>
      <c r="G71" s="15"/>
      <c r="H71" s="15"/>
      <c r="I71" s="19">
        <v>3724</v>
      </c>
      <c r="J71" s="28"/>
      <c r="K71" s="60" t="s">
        <v>164</v>
      </c>
      <c r="L71" s="15">
        <v>61</v>
      </c>
    </row>
    <row r="72" s="71" customFormat="1" ht="18.75" customHeight="1" spans="1:12">
      <c r="A72" s="10" t="s">
        <v>115</v>
      </c>
      <c r="B72" s="15" t="s">
        <v>688</v>
      </c>
      <c r="C72" s="15" t="s">
        <v>22</v>
      </c>
      <c r="D72" s="15">
        <v>44</v>
      </c>
      <c r="E72" s="13">
        <v>7447.2</v>
      </c>
      <c r="F72" s="19">
        <v>3724</v>
      </c>
      <c r="G72" s="15"/>
      <c r="H72" s="15"/>
      <c r="I72" s="19">
        <v>3724</v>
      </c>
      <c r="J72" s="28"/>
      <c r="K72" s="60" t="s">
        <v>164</v>
      </c>
      <c r="L72" s="15">
        <v>62</v>
      </c>
    </row>
    <row r="73" s="71" customFormat="1" ht="18.75" customHeight="1" spans="1:12">
      <c r="A73" s="10" t="s">
        <v>117</v>
      </c>
      <c r="B73" s="15" t="s">
        <v>689</v>
      </c>
      <c r="C73" s="15" t="s">
        <v>22</v>
      </c>
      <c r="D73" s="15">
        <v>47</v>
      </c>
      <c r="E73" s="13">
        <v>7447.2</v>
      </c>
      <c r="F73" s="19">
        <v>3724</v>
      </c>
      <c r="G73" s="15"/>
      <c r="H73" s="15"/>
      <c r="I73" s="19">
        <v>3724</v>
      </c>
      <c r="J73" s="28"/>
      <c r="K73" s="60" t="s">
        <v>164</v>
      </c>
      <c r="L73" s="15">
        <v>63</v>
      </c>
    </row>
    <row r="74" s="71" customFormat="1" ht="18.75" customHeight="1" spans="1:12">
      <c r="A74" s="10" t="s">
        <v>119</v>
      </c>
      <c r="B74" s="15" t="s">
        <v>690</v>
      </c>
      <c r="C74" s="15" t="s">
        <v>22</v>
      </c>
      <c r="D74" s="15">
        <v>46</v>
      </c>
      <c r="E74" s="13">
        <v>7447.2</v>
      </c>
      <c r="F74" s="19">
        <v>3724</v>
      </c>
      <c r="G74" s="15"/>
      <c r="H74" s="15"/>
      <c r="I74" s="19">
        <v>3724</v>
      </c>
      <c r="J74" s="28"/>
      <c r="K74" s="60" t="s">
        <v>164</v>
      </c>
      <c r="L74" s="15">
        <v>64</v>
      </c>
    </row>
    <row r="75" s="71" customFormat="1" ht="18.75" customHeight="1" spans="1:12">
      <c r="A75" s="10" t="s">
        <v>121</v>
      </c>
      <c r="B75" s="15" t="s">
        <v>691</v>
      </c>
      <c r="C75" s="15" t="s">
        <v>17</v>
      </c>
      <c r="D75" s="15">
        <v>52</v>
      </c>
      <c r="E75" s="15">
        <v>7447.2</v>
      </c>
      <c r="F75" s="17">
        <v>3724</v>
      </c>
      <c r="G75" s="15"/>
      <c r="H75" s="15"/>
      <c r="I75" s="17">
        <v>3724</v>
      </c>
      <c r="J75" s="28"/>
      <c r="K75" s="60" t="s">
        <v>164</v>
      </c>
      <c r="L75" s="15">
        <v>65</v>
      </c>
    </row>
    <row r="76" s="71" customFormat="1" ht="18.75" customHeight="1" spans="1:12">
      <c r="A76" s="10" t="s">
        <v>123</v>
      </c>
      <c r="B76" s="15" t="s">
        <v>692</v>
      </c>
      <c r="C76" s="15" t="s">
        <v>22</v>
      </c>
      <c r="D76" s="15">
        <v>42</v>
      </c>
      <c r="E76" s="15">
        <v>7447.2</v>
      </c>
      <c r="F76" s="17">
        <v>3724</v>
      </c>
      <c r="G76" s="15"/>
      <c r="H76" s="15"/>
      <c r="I76" s="17">
        <v>3724</v>
      </c>
      <c r="J76" s="28"/>
      <c r="K76" s="60" t="s">
        <v>164</v>
      </c>
      <c r="L76" s="15">
        <v>66</v>
      </c>
    </row>
    <row r="77" s="71" customFormat="1" ht="18.75" customHeight="1" spans="1:12">
      <c r="A77" s="10" t="s">
        <v>125</v>
      </c>
      <c r="B77" s="15" t="s">
        <v>693</v>
      </c>
      <c r="C77" s="15" t="s">
        <v>22</v>
      </c>
      <c r="D77" s="15">
        <v>41</v>
      </c>
      <c r="E77" s="15">
        <v>7447.2</v>
      </c>
      <c r="F77" s="17">
        <v>3724</v>
      </c>
      <c r="G77" s="15"/>
      <c r="H77" s="15"/>
      <c r="I77" s="17">
        <v>3724</v>
      </c>
      <c r="J77" s="28"/>
      <c r="K77" s="60" t="s">
        <v>164</v>
      </c>
      <c r="L77" s="15">
        <v>67</v>
      </c>
    </row>
    <row r="78" s="71" customFormat="1" ht="18.75" customHeight="1" spans="1:12">
      <c r="A78" s="10" t="s">
        <v>127</v>
      </c>
      <c r="B78" s="15" t="s">
        <v>694</v>
      </c>
      <c r="C78" s="15" t="s">
        <v>22</v>
      </c>
      <c r="D78" s="15">
        <v>47</v>
      </c>
      <c r="E78" s="15">
        <v>7447.2</v>
      </c>
      <c r="F78" s="17">
        <v>3724</v>
      </c>
      <c r="G78" s="15"/>
      <c r="H78" s="15"/>
      <c r="I78" s="17">
        <v>3724</v>
      </c>
      <c r="J78" s="28"/>
      <c r="K78" s="60" t="s">
        <v>164</v>
      </c>
      <c r="L78" s="15">
        <v>68</v>
      </c>
    </row>
    <row r="79" s="71" customFormat="1" ht="18.75" customHeight="1" spans="1:12">
      <c r="A79" s="10" t="s">
        <v>129</v>
      </c>
      <c r="B79" s="26" t="s">
        <v>695</v>
      </c>
      <c r="C79" s="26" t="s">
        <v>22</v>
      </c>
      <c r="D79" s="26">
        <v>47</v>
      </c>
      <c r="E79" s="13">
        <v>7447.2</v>
      </c>
      <c r="F79" s="19">
        <v>3724</v>
      </c>
      <c r="G79" s="12"/>
      <c r="H79" s="13"/>
      <c r="I79" s="19">
        <v>3724</v>
      </c>
      <c r="J79" s="38"/>
      <c r="K79" s="60" t="s">
        <v>164</v>
      </c>
      <c r="L79" s="15">
        <v>69</v>
      </c>
    </row>
    <row r="80" s="71" customFormat="1" ht="18.75" customHeight="1" spans="1:12">
      <c r="A80" s="10" t="s">
        <v>131</v>
      </c>
      <c r="B80" s="15" t="s">
        <v>696</v>
      </c>
      <c r="C80" s="15" t="s">
        <v>17</v>
      </c>
      <c r="D80" s="15">
        <v>52</v>
      </c>
      <c r="E80" s="13">
        <v>7447.2</v>
      </c>
      <c r="F80" s="19">
        <v>3724</v>
      </c>
      <c r="G80" s="15"/>
      <c r="H80" s="15"/>
      <c r="I80" s="19">
        <v>3724</v>
      </c>
      <c r="J80" s="28"/>
      <c r="K80" s="60" t="s">
        <v>164</v>
      </c>
      <c r="L80" s="15">
        <v>70</v>
      </c>
    </row>
    <row r="81" s="71" customFormat="1" ht="18.75" customHeight="1" spans="1:12">
      <c r="A81" s="10" t="s">
        <v>133</v>
      </c>
      <c r="B81" s="15" t="s">
        <v>697</v>
      </c>
      <c r="C81" s="15" t="s">
        <v>17</v>
      </c>
      <c r="D81" s="15">
        <v>55</v>
      </c>
      <c r="E81" s="13">
        <v>7447.2</v>
      </c>
      <c r="F81" s="19">
        <v>3724</v>
      </c>
      <c r="G81" s="15"/>
      <c r="H81" s="15"/>
      <c r="I81" s="19">
        <v>3724</v>
      </c>
      <c r="J81" s="28"/>
      <c r="K81" s="60" t="s">
        <v>164</v>
      </c>
      <c r="L81" s="15">
        <v>71</v>
      </c>
    </row>
    <row r="82" s="71" customFormat="1" ht="18.75" customHeight="1" spans="1:12">
      <c r="A82" s="10" t="s">
        <v>135</v>
      </c>
      <c r="B82" s="15" t="s">
        <v>698</v>
      </c>
      <c r="C82" s="15" t="s">
        <v>22</v>
      </c>
      <c r="D82" s="15">
        <v>42</v>
      </c>
      <c r="E82" s="13">
        <v>7447.2</v>
      </c>
      <c r="F82" s="19">
        <v>3724</v>
      </c>
      <c r="G82" s="15"/>
      <c r="H82" s="15"/>
      <c r="I82" s="19">
        <v>3724</v>
      </c>
      <c r="J82" s="28"/>
      <c r="K82" s="60" t="s">
        <v>164</v>
      </c>
      <c r="L82" s="15">
        <v>72</v>
      </c>
    </row>
    <row r="83" s="71" customFormat="1" ht="18.75" customHeight="1" spans="1:12">
      <c r="A83" s="10" t="s">
        <v>138</v>
      </c>
      <c r="B83" s="15" t="s">
        <v>699</v>
      </c>
      <c r="C83" s="15" t="s">
        <v>22</v>
      </c>
      <c r="D83" s="15">
        <v>47</v>
      </c>
      <c r="E83" s="13">
        <v>7447.2</v>
      </c>
      <c r="F83" s="19">
        <v>3724</v>
      </c>
      <c r="G83" s="15"/>
      <c r="H83" s="15"/>
      <c r="I83" s="19">
        <v>3724</v>
      </c>
      <c r="J83" s="28"/>
      <c r="K83" s="60" t="s">
        <v>164</v>
      </c>
      <c r="L83" s="15">
        <v>73</v>
      </c>
    </row>
    <row r="84" s="71" customFormat="1" ht="18.75" customHeight="1" spans="1:12">
      <c r="A84" s="10" t="s">
        <v>140</v>
      </c>
      <c r="B84" s="15" t="s">
        <v>700</v>
      </c>
      <c r="C84" s="15" t="s">
        <v>22</v>
      </c>
      <c r="D84" s="15">
        <v>43</v>
      </c>
      <c r="E84" s="13">
        <v>7447.2</v>
      </c>
      <c r="F84" s="19">
        <v>3724</v>
      </c>
      <c r="G84" s="15"/>
      <c r="H84" s="15"/>
      <c r="I84" s="19">
        <v>3724</v>
      </c>
      <c r="J84" s="28"/>
      <c r="K84" s="60" t="s">
        <v>164</v>
      </c>
      <c r="L84" s="15">
        <v>74</v>
      </c>
    </row>
    <row r="85" s="71" customFormat="1" ht="18.75" customHeight="1" spans="1:12">
      <c r="A85" s="10" t="s">
        <v>142</v>
      </c>
      <c r="B85" s="26" t="s">
        <v>701</v>
      </c>
      <c r="C85" s="26" t="s">
        <v>22</v>
      </c>
      <c r="D85" s="26">
        <v>45</v>
      </c>
      <c r="E85" s="13">
        <v>7447.2</v>
      </c>
      <c r="F85" s="12">
        <v>3724</v>
      </c>
      <c r="G85" s="12"/>
      <c r="H85" s="14"/>
      <c r="I85" s="12">
        <v>3724</v>
      </c>
      <c r="J85" s="38"/>
      <c r="K85" s="60" t="s">
        <v>164</v>
      </c>
      <c r="L85" s="15">
        <v>75</v>
      </c>
    </row>
    <row r="86" s="71" customFormat="1" ht="18.75" customHeight="1" spans="1:12">
      <c r="A86" s="9"/>
      <c r="B86" s="26"/>
      <c r="C86" s="26"/>
      <c r="D86" s="26"/>
      <c r="E86" s="13">
        <f t="shared" ref="E86:I86" si="5">SUM(E57:E85)</f>
        <v>215968.8</v>
      </c>
      <c r="F86" s="12">
        <f t="shared" si="5"/>
        <v>107996</v>
      </c>
      <c r="G86" s="12"/>
      <c r="H86" s="14"/>
      <c r="I86" s="19">
        <f t="shared" si="5"/>
        <v>107996</v>
      </c>
      <c r="J86" s="38"/>
      <c r="K86" s="60"/>
      <c r="L86" s="15"/>
    </row>
    <row r="87" s="71" customFormat="1" ht="18.75" customHeight="1" spans="1:12">
      <c r="A87" s="10" t="s">
        <v>15</v>
      </c>
      <c r="B87" s="10" t="s">
        <v>702</v>
      </c>
      <c r="C87" s="10" t="s">
        <v>22</v>
      </c>
      <c r="D87" s="10" t="s">
        <v>46</v>
      </c>
      <c r="E87" s="13">
        <v>7447.2</v>
      </c>
      <c r="F87" s="12">
        <v>3724</v>
      </c>
      <c r="G87" s="13"/>
      <c r="H87" s="13"/>
      <c r="I87" s="12">
        <v>3724</v>
      </c>
      <c r="J87" s="25"/>
      <c r="K87" s="79" t="s">
        <v>258</v>
      </c>
      <c r="L87" s="15">
        <v>76</v>
      </c>
    </row>
    <row r="88" s="71" customFormat="1" ht="18.75" customHeight="1" spans="1:12">
      <c r="A88" s="10"/>
      <c r="B88" s="10"/>
      <c r="C88" s="10"/>
      <c r="D88" s="10"/>
      <c r="E88" s="13">
        <v>7447.2</v>
      </c>
      <c r="F88" s="12">
        <v>3724</v>
      </c>
      <c r="G88" s="13"/>
      <c r="H88" s="13"/>
      <c r="I88" s="12">
        <v>3724</v>
      </c>
      <c r="J88" s="25"/>
      <c r="K88" s="79"/>
      <c r="L88" s="15"/>
    </row>
    <row r="89" s="71" customFormat="1" ht="18.75" customHeight="1" spans="1:12">
      <c r="A89" s="10" t="s">
        <v>15</v>
      </c>
      <c r="B89" s="10" t="s">
        <v>703</v>
      </c>
      <c r="C89" s="10" t="s">
        <v>22</v>
      </c>
      <c r="D89" s="10">
        <v>47</v>
      </c>
      <c r="E89" s="13">
        <v>7447.2</v>
      </c>
      <c r="F89" s="19">
        <v>3724</v>
      </c>
      <c r="G89" s="13"/>
      <c r="H89" s="13"/>
      <c r="I89" s="19">
        <v>3724</v>
      </c>
      <c r="J89" s="25"/>
      <c r="K89" s="80" t="s">
        <v>268</v>
      </c>
      <c r="L89" s="15">
        <v>77</v>
      </c>
    </row>
    <row r="90" s="71" customFormat="1" ht="18.75" customHeight="1" spans="1:12">
      <c r="A90" s="10" t="s">
        <v>20</v>
      </c>
      <c r="B90" s="10" t="s">
        <v>704</v>
      </c>
      <c r="C90" s="10" t="s">
        <v>17</v>
      </c>
      <c r="D90" s="10" t="s">
        <v>218</v>
      </c>
      <c r="E90" s="13">
        <v>7447.2</v>
      </c>
      <c r="F90" s="12">
        <v>3724</v>
      </c>
      <c r="G90" s="13"/>
      <c r="H90" s="13"/>
      <c r="I90" s="12">
        <v>3724</v>
      </c>
      <c r="J90" s="25"/>
      <c r="K90" s="80" t="s">
        <v>268</v>
      </c>
      <c r="L90" s="15">
        <v>78</v>
      </c>
    </row>
    <row r="91" s="71" customFormat="1" ht="18.75" customHeight="1" spans="1:12">
      <c r="A91" s="10" t="s">
        <v>25</v>
      </c>
      <c r="B91" s="10" t="s">
        <v>705</v>
      </c>
      <c r="C91" s="10" t="s">
        <v>22</v>
      </c>
      <c r="D91" s="10" t="s">
        <v>214</v>
      </c>
      <c r="E91" s="13">
        <v>7447.2</v>
      </c>
      <c r="F91" s="19">
        <v>3724</v>
      </c>
      <c r="G91" s="13"/>
      <c r="H91" s="13"/>
      <c r="I91" s="19">
        <v>3724</v>
      </c>
      <c r="J91" s="25"/>
      <c r="K91" s="80" t="s">
        <v>268</v>
      </c>
      <c r="L91" s="15">
        <v>79</v>
      </c>
    </row>
    <row r="92" s="71" customFormat="1" ht="18.75" customHeight="1" spans="1:12">
      <c r="A92" s="10" t="s">
        <v>27</v>
      </c>
      <c r="B92" s="20" t="s">
        <v>706</v>
      </c>
      <c r="C92" s="20" t="s">
        <v>22</v>
      </c>
      <c r="D92" s="20">
        <v>47</v>
      </c>
      <c r="E92" s="13">
        <v>7447.2</v>
      </c>
      <c r="F92" s="12">
        <v>3724</v>
      </c>
      <c r="G92" s="12"/>
      <c r="H92" s="13"/>
      <c r="I92" s="12">
        <v>3724</v>
      </c>
      <c r="J92" s="25"/>
      <c r="K92" s="80" t="s">
        <v>268</v>
      </c>
      <c r="L92" s="15">
        <v>80</v>
      </c>
    </row>
    <row r="93" s="71" customFormat="1" ht="18.75" customHeight="1" spans="1:12">
      <c r="A93" s="10"/>
      <c r="B93" s="20"/>
      <c r="C93" s="20"/>
      <c r="D93" s="20"/>
      <c r="E93" s="14">
        <f t="shared" ref="E93:I93" si="6">SUM(E89:E92)</f>
        <v>29788.8</v>
      </c>
      <c r="F93" s="12">
        <f t="shared" si="6"/>
        <v>14896</v>
      </c>
      <c r="G93" s="12"/>
      <c r="H93" s="13"/>
      <c r="I93" s="12">
        <f t="shared" si="6"/>
        <v>14896</v>
      </c>
      <c r="J93" s="25"/>
      <c r="K93" s="80"/>
      <c r="L93" s="15"/>
    </row>
    <row r="94" s="71" customFormat="1" ht="18.75" customHeight="1" spans="1:12">
      <c r="A94" s="10" t="s">
        <v>15</v>
      </c>
      <c r="B94" s="15" t="s">
        <v>707</v>
      </c>
      <c r="C94" s="32" t="s">
        <v>22</v>
      </c>
      <c r="D94" s="15">
        <v>45</v>
      </c>
      <c r="E94" s="18">
        <v>7447.2</v>
      </c>
      <c r="F94" s="19">
        <v>3724</v>
      </c>
      <c r="G94" s="15"/>
      <c r="H94" s="15"/>
      <c r="I94" s="19">
        <v>3724</v>
      </c>
      <c r="J94" s="28"/>
      <c r="K94" s="60" t="s">
        <v>278</v>
      </c>
      <c r="L94" s="15">
        <v>81</v>
      </c>
    </row>
    <row r="95" s="71" customFormat="1" ht="18.75" customHeight="1" spans="1:12">
      <c r="A95" s="10" t="s">
        <v>20</v>
      </c>
      <c r="B95" s="15" t="s">
        <v>708</v>
      </c>
      <c r="C95" s="32" t="s">
        <v>22</v>
      </c>
      <c r="D95" s="15">
        <v>42</v>
      </c>
      <c r="E95" s="18">
        <v>7447.2</v>
      </c>
      <c r="F95" s="12">
        <v>3724</v>
      </c>
      <c r="G95" s="15"/>
      <c r="H95" s="15"/>
      <c r="I95" s="12">
        <v>3724</v>
      </c>
      <c r="J95" s="28"/>
      <c r="K95" s="60" t="s">
        <v>278</v>
      </c>
      <c r="L95" s="15">
        <v>82</v>
      </c>
    </row>
    <row r="96" s="71" customFormat="1" ht="18.75" customHeight="1" spans="1:12">
      <c r="A96" s="10" t="s">
        <v>25</v>
      </c>
      <c r="B96" s="15" t="s">
        <v>709</v>
      </c>
      <c r="C96" s="32" t="s">
        <v>22</v>
      </c>
      <c r="D96" s="15">
        <v>47</v>
      </c>
      <c r="E96" s="18">
        <v>7447.2</v>
      </c>
      <c r="F96" s="19">
        <v>3724</v>
      </c>
      <c r="G96" s="15"/>
      <c r="H96" s="15"/>
      <c r="I96" s="19">
        <v>3724</v>
      </c>
      <c r="J96" s="28"/>
      <c r="K96" s="60" t="s">
        <v>278</v>
      </c>
      <c r="L96" s="15">
        <v>83</v>
      </c>
    </row>
    <row r="97" s="71" customFormat="1" ht="18.75" customHeight="1" spans="1:12">
      <c r="A97" s="10" t="s">
        <v>27</v>
      </c>
      <c r="B97" s="32" t="s">
        <v>710</v>
      </c>
      <c r="C97" s="32" t="s">
        <v>22</v>
      </c>
      <c r="D97" s="32">
        <v>47</v>
      </c>
      <c r="E97" s="18">
        <v>7447.2</v>
      </c>
      <c r="F97" s="12">
        <v>3724</v>
      </c>
      <c r="G97" s="18"/>
      <c r="H97" s="11"/>
      <c r="I97" s="12">
        <v>3724</v>
      </c>
      <c r="J97" s="31"/>
      <c r="K97" s="60" t="s">
        <v>278</v>
      </c>
      <c r="L97" s="15">
        <v>84</v>
      </c>
    </row>
    <row r="98" s="71" customFormat="1" ht="18.75" customHeight="1" spans="1:12">
      <c r="A98" s="10" t="s">
        <v>30</v>
      </c>
      <c r="B98" s="16" t="s">
        <v>711</v>
      </c>
      <c r="C98" s="32" t="s">
        <v>22</v>
      </c>
      <c r="D98" s="16" t="s">
        <v>70</v>
      </c>
      <c r="E98" s="18">
        <v>7447.2</v>
      </c>
      <c r="F98" s="19">
        <v>3724</v>
      </c>
      <c r="G98" s="16"/>
      <c r="H98" s="16"/>
      <c r="I98" s="19">
        <v>3724</v>
      </c>
      <c r="J98" s="27"/>
      <c r="K98" s="60" t="s">
        <v>278</v>
      </c>
      <c r="L98" s="15">
        <v>85</v>
      </c>
    </row>
    <row r="99" s="71" customFormat="1" ht="18.75" customHeight="1" spans="1:12">
      <c r="A99" s="10" t="s">
        <v>33</v>
      </c>
      <c r="B99" s="15" t="s">
        <v>712</v>
      </c>
      <c r="C99" s="32" t="s">
        <v>17</v>
      </c>
      <c r="D99" s="15">
        <v>52</v>
      </c>
      <c r="E99" s="18">
        <v>7447.2</v>
      </c>
      <c r="F99" s="12">
        <v>3724</v>
      </c>
      <c r="G99" s="15"/>
      <c r="H99" s="15"/>
      <c r="I99" s="12">
        <v>3724</v>
      </c>
      <c r="J99" s="28"/>
      <c r="K99" s="60" t="s">
        <v>278</v>
      </c>
      <c r="L99" s="15">
        <v>86</v>
      </c>
    </row>
    <row r="100" s="71" customFormat="1" ht="18.75" customHeight="1" spans="1:12">
      <c r="A100" s="10" t="s">
        <v>35</v>
      </c>
      <c r="B100" s="15" t="s">
        <v>713</v>
      </c>
      <c r="C100" s="32" t="s">
        <v>22</v>
      </c>
      <c r="D100" s="15">
        <v>46</v>
      </c>
      <c r="E100" s="18">
        <v>7447.2</v>
      </c>
      <c r="F100" s="19">
        <v>3724</v>
      </c>
      <c r="G100" s="15"/>
      <c r="H100" s="15"/>
      <c r="I100" s="19">
        <v>3724</v>
      </c>
      <c r="J100" s="28"/>
      <c r="K100" s="60" t="s">
        <v>278</v>
      </c>
      <c r="L100" s="15">
        <v>87</v>
      </c>
    </row>
    <row r="101" s="71" customFormat="1" ht="18.75" customHeight="1" spans="1:12">
      <c r="A101" s="10" t="s">
        <v>38</v>
      </c>
      <c r="B101" s="26" t="s">
        <v>714</v>
      </c>
      <c r="C101" s="26" t="s">
        <v>17</v>
      </c>
      <c r="D101" s="26">
        <v>57</v>
      </c>
      <c r="E101" s="18">
        <v>7447.2</v>
      </c>
      <c r="F101" s="12">
        <v>3724</v>
      </c>
      <c r="G101" s="14"/>
      <c r="H101" s="14"/>
      <c r="I101" s="12">
        <v>3724</v>
      </c>
      <c r="J101" s="38"/>
      <c r="K101" s="60" t="s">
        <v>278</v>
      </c>
      <c r="L101" s="15">
        <v>88</v>
      </c>
    </row>
    <row r="102" s="71" customFormat="1" ht="18.75" customHeight="1" spans="1:12">
      <c r="A102" s="10" t="s">
        <v>41</v>
      </c>
      <c r="B102" s="73" t="s">
        <v>715</v>
      </c>
      <c r="C102" s="73" t="s">
        <v>22</v>
      </c>
      <c r="D102" s="73" t="s">
        <v>29</v>
      </c>
      <c r="E102" s="18">
        <v>7447.2</v>
      </c>
      <c r="F102" s="19">
        <v>3724</v>
      </c>
      <c r="G102" s="75"/>
      <c r="H102" s="76"/>
      <c r="I102" s="19">
        <v>3724</v>
      </c>
      <c r="J102" s="31"/>
      <c r="K102" s="60" t="s">
        <v>278</v>
      </c>
      <c r="L102" s="15">
        <v>89</v>
      </c>
    </row>
    <row r="103" s="71" customFormat="1" ht="18.75" customHeight="1" spans="1:12">
      <c r="A103" s="10" t="s">
        <v>44</v>
      </c>
      <c r="B103" s="32" t="s">
        <v>716</v>
      </c>
      <c r="C103" s="32" t="s">
        <v>22</v>
      </c>
      <c r="D103" s="32">
        <v>47</v>
      </c>
      <c r="E103" s="18">
        <v>7447.2</v>
      </c>
      <c r="F103" s="12">
        <v>3724</v>
      </c>
      <c r="G103" s="18"/>
      <c r="H103" s="11"/>
      <c r="I103" s="12">
        <v>3724</v>
      </c>
      <c r="J103" s="31"/>
      <c r="K103" s="60" t="s">
        <v>278</v>
      </c>
      <c r="L103" s="15">
        <v>90</v>
      </c>
    </row>
    <row r="104" s="71" customFormat="1" ht="18.75" customHeight="1" spans="1:12">
      <c r="A104" s="10" t="s">
        <v>47</v>
      </c>
      <c r="B104" s="32" t="s">
        <v>717</v>
      </c>
      <c r="C104" s="32" t="s">
        <v>22</v>
      </c>
      <c r="D104" s="32">
        <v>48</v>
      </c>
      <c r="E104" s="18">
        <v>7447.2</v>
      </c>
      <c r="F104" s="19">
        <v>3724</v>
      </c>
      <c r="G104" s="18"/>
      <c r="H104" s="11"/>
      <c r="I104" s="19">
        <v>3724</v>
      </c>
      <c r="J104" s="31"/>
      <c r="K104" s="60" t="s">
        <v>278</v>
      </c>
      <c r="L104" s="15">
        <v>91</v>
      </c>
    </row>
    <row r="105" s="71" customFormat="1" ht="18.75" customHeight="1" spans="1:12">
      <c r="A105" s="10" t="s">
        <v>107</v>
      </c>
      <c r="B105" s="32" t="s">
        <v>718</v>
      </c>
      <c r="C105" s="32" t="s">
        <v>22</v>
      </c>
      <c r="D105" s="32">
        <v>42</v>
      </c>
      <c r="E105" s="18">
        <v>7447.2</v>
      </c>
      <c r="F105" s="12">
        <v>3724</v>
      </c>
      <c r="G105" s="18"/>
      <c r="H105" s="11"/>
      <c r="I105" s="12">
        <v>3724</v>
      </c>
      <c r="J105" s="31"/>
      <c r="K105" s="60" t="s">
        <v>278</v>
      </c>
      <c r="L105" s="15">
        <v>92</v>
      </c>
    </row>
    <row r="106" s="71" customFormat="1" ht="18.75" customHeight="1" spans="1:12">
      <c r="A106" s="10" t="s">
        <v>109</v>
      </c>
      <c r="B106" s="32" t="s">
        <v>719</v>
      </c>
      <c r="C106" s="32" t="s">
        <v>22</v>
      </c>
      <c r="D106" s="32">
        <v>46</v>
      </c>
      <c r="E106" s="18">
        <v>7447.2</v>
      </c>
      <c r="F106" s="19">
        <v>3724</v>
      </c>
      <c r="G106" s="18"/>
      <c r="H106" s="11"/>
      <c r="I106" s="19">
        <v>3724</v>
      </c>
      <c r="J106" s="31"/>
      <c r="K106" s="60" t="s">
        <v>278</v>
      </c>
      <c r="L106" s="15">
        <v>93</v>
      </c>
    </row>
    <row r="107" s="71" customFormat="1" ht="18.75" customHeight="1" spans="1:12">
      <c r="A107" s="10" t="s">
        <v>111</v>
      </c>
      <c r="B107" s="10" t="s">
        <v>720</v>
      </c>
      <c r="C107" s="10" t="s">
        <v>22</v>
      </c>
      <c r="D107" s="10" t="s">
        <v>40</v>
      </c>
      <c r="E107" s="18">
        <v>7447.2</v>
      </c>
      <c r="F107" s="12">
        <v>3724</v>
      </c>
      <c r="G107" s="12"/>
      <c r="H107" s="14"/>
      <c r="I107" s="12">
        <v>3724</v>
      </c>
      <c r="J107" s="25"/>
      <c r="K107" s="60" t="s">
        <v>278</v>
      </c>
      <c r="L107" s="15">
        <v>94</v>
      </c>
    </row>
    <row r="108" s="71" customFormat="1" ht="18.75" customHeight="1" spans="1:12">
      <c r="A108" s="10" t="s">
        <v>113</v>
      </c>
      <c r="B108" s="32" t="s">
        <v>721</v>
      </c>
      <c r="C108" s="32" t="s">
        <v>17</v>
      </c>
      <c r="D108" s="32">
        <v>47</v>
      </c>
      <c r="E108" s="18">
        <v>7447.2</v>
      </c>
      <c r="F108" s="19">
        <v>3724</v>
      </c>
      <c r="G108" s="18"/>
      <c r="H108" s="11"/>
      <c r="I108" s="19">
        <v>3724</v>
      </c>
      <c r="J108" s="31"/>
      <c r="K108" s="60" t="s">
        <v>278</v>
      </c>
      <c r="L108" s="15">
        <v>95</v>
      </c>
    </row>
    <row r="109" s="71" customFormat="1" ht="18.75" customHeight="1" spans="1:12">
      <c r="A109" s="10" t="s">
        <v>115</v>
      </c>
      <c r="B109" s="10" t="s">
        <v>722</v>
      </c>
      <c r="C109" s="10" t="s">
        <v>22</v>
      </c>
      <c r="D109" s="10" t="s">
        <v>29</v>
      </c>
      <c r="E109" s="18">
        <v>7447.2</v>
      </c>
      <c r="F109" s="12">
        <v>3724</v>
      </c>
      <c r="G109" s="13"/>
      <c r="H109" s="13"/>
      <c r="I109" s="12">
        <v>3724</v>
      </c>
      <c r="J109" s="25"/>
      <c r="K109" s="60" t="s">
        <v>278</v>
      </c>
      <c r="L109" s="15">
        <v>96</v>
      </c>
    </row>
    <row r="110" s="71" customFormat="1" ht="18.75" customHeight="1" spans="1:12">
      <c r="A110" s="10" t="s">
        <v>117</v>
      </c>
      <c r="B110" s="20" t="s">
        <v>723</v>
      </c>
      <c r="C110" s="20" t="s">
        <v>22</v>
      </c>
      <c r="D110" s="20">
        <v>50</v>
      </c>
      <c r="E110" s="18">
        <v>7447.2</v>
      </c>
      <c r="F110" s="12">
        <v>1240</v>
      </c>
      <c r="G110" s="13"/>
      <c r="H110" s="13"/>
      <c r="I110" s="12">
        <v>1240</v>
      </c>
      <c r="J110" s="51" t="s">
        <v>106</v>
      </c>
      <c r="K110" s="60" t="s">
        <v>278</v>
      </c>
      <c r="L110" s="15">
        <v>97</v>
      </c>
    </row>
    <row r="111" s="71" customFormat="1" ht="18.75" customHeight="1" spans="1:12">
      <c r="A111" s="10" t="s">
        <v>119</v>
      </c>
      <c r="B111" s="15" t="s">
        <v>724</v>
      </c>
      <c r="C111" s="32" t="s">
        <v>22</v>
      </c>
      <c r="D111" s="15">
        <v>48</v>
      </c>
      <c r="E111" s="18">
        <v>7447.2</v>
      </c>
      <c r="F111" s="17">
        <v>3724</v>
      </c>
      <c r="G111" s="15"/>
      <c r="H111" s="15"/>
      <c r="I111" s="17">
        <v>3724</v>
      </c>
      <c r="J111" s="28"/>
      <c r="K111" s="60" t="s">
        <v>278</v>
      </c>
      <c r="L111" s="15">
        <v>98</v>
      </c>
    </row>
    <row r="112" s="71" customFormat="1" ht="18.75" customHeight="1" spans="1:12">
      <c r="A112" s="10" t="s">
        <v>121</v>
      </c>
      <c r="B112" s="15" t="s">
        <v>725</v>
      </c>
      <c r="C112" s="32" t="s">
        <v>22</v>
      </c>
      <c r="D112" s="15">
        <v>45</v>
      </c>
      <c r="E112" s="18">
        <v>7447.2</v>
      </c>
      <c r="F112" s="17">
        <v>3724</v>
      </c>
      <c r="G112" s="15"/>
      <c r="H112" s="15"/>
      <c r="I112" s="17">
        <v>3724</v>
      </c>
      <c r="J112" s="28"/>
      <c r="K112" s="60" t="s">
        <v>278</v>
      </c>
      <c r="L112" s="15">
        <v>99</v>
      </c>
    </row>
    <row r="113" s="71" customFormat="1" ht="18.75" customHeight="1" spans="1:12">
      <c r="A113" s="10"/>
      <c r="B113" s="15"/>
      <c r="C113" s="32"/>
      <c r="D113" s="15"/>
      <c r="E113" s="18">
        <f t="shared" ref="E113:I113" si="7">SUM(E94:E112)</f>
        <v>141496.8</v>
      </c>
      <c r="F113" s="17">
        <f t="shared" si="7"/>
        <v>68272</v>
      </c>
      <c r="G113" s="15"/>
      <c r="H113" s="15"/>
      <c r="I113" s="17">
        <f t="shared" si="7"/>
        <v>68272</v>
      </c>
      <c r="J113" s="28"/>
      <c r="K113" s="60"/>
      <c r="L113" s="15"/>
    </row>
    <row r="114" s="71" customFormat="1" ht="18.75" customHeight="1" spans="1:12">
      <c r="A114" s="9">
        <v>1</v>
      </c>
      <c r="B114" s="10" t="s">
        <v>726</v>
      </c>
      <c r="C114" s="10" t="s">
        <v>17</v>
      </c>
      <c r="D114" s="10" t="s">
        <v>37</v>
      </c>
      <c r="E114" s="14">
        <v>7447.2</v>
      </c>
      <c r="F114" s="17">
        <v>3724</v>
      </c>
      <c r="G114" s="12"/>
      <c r="H114" s="13"/>
      <c r="I114" s="17">
        <v>3724</v>
      </c>
      <c r="J114" s="25"/>
      <c r="K114" s="60" t="s">
        <v>333</v>
      </c>
      <c r="L114" s="15">
        <v>100</v>
      </c>
    </row>
    <row r="115" s="71" customFormat="1" ht="18.75" customHeight="1" spans="1:12">
      <c r="A115" s="9">
        <v>2</v>
      </c>
      <c r="B115" s="10" t="s">
        <v>727</v>
      </c>
      <c r="C115" s="20" t="s">
        <v>22</v>
      </c>
      <c r="D115" s="20">
        <v>47</v>
      </c>
      <c r="E115" s="13">
        <v>7447.2</v>
      </c>
      <c r="F115" s="17">
        <v>3724</v>
      </c>
      <c r="G115" s="13"/>
      <c r="H115" s="13"/>
      <c r="I115" s="17">
        <v>3724</v>
      </c>
      <c r="J115" s="51"/>
      <c r="K115" s="60" t="s">
        <v>333</v>
      </c>
      <c r="L115" s="15">
        <v>101</v>
      </c>
    </row>
    <row r="116" s="71" customFormat="1" ht="18.75" customHeight="1" spans="1:12">
      <c r="A116" s="9">
        <v>3</v>
      </c>
      <c r="B116" s="32" t="s">
        <v>728</v>
      </c>
      <c r="C116" s="32" t="s">
        <v>17</v>
      </c>
      <c r="D116" s="32">
        <v>54</v>
      </c>
      <c r="E116" s="18">
        <v>7447.2</v>
      </c>
      <c r="F116" s="17">
        <v>3724</v>
      </c>
      <c r="G116" s="18"/>
      <c r="H116" s="11"/>
      <c r="I116" s="17">
        <v>3724</v>
      </c>
      <c r="J116" s="31"/>
      <c r="K116" s="60" t="s">
        <v>333</v>
      </c>
      <c r="L116" s="15">
        <v>102</v>
      </c>
    </row>
    <row r="117" s="71" customFormat="1" ht="18.75" customHeight="1" spans="1:12">
      <c r="A117" s="9">
        <v>4</v>
      </c>
      <c r="B117" s="32" t="s">
        <v>729</v>
      </c>
      <c r="C117" s="32" t="s">
        <v>22</v>
      </c>
      <c r="D117" s="32">
        <v>48</v>
      </c>
      <c r="E117" s="18">
        <v>7447.2</v>
      </c>
      <c r="F117" s="17">
        <v>3724</v>
      </c>
      <c r="G117" s="18"/>
      <c r="H117" s="11"/>
      <c r="I117" s="17">
        <v>3724</v>
      </c>
      <c r="J117" s="31"/>
      <c r="K117" s="60" t="s">
        <v>333</v>
      </c>
      <c r="L117" s="15">
        <v>103</v>
      </c>
    </row>
    <row r="118" s="71" customFormat="1" ht="18.75" customHeight="1" spans="1:12">
      <c r="A118" s="9"/>
      <c r="B118" s="32"/>
      <c r="C118" s="32"/>
      <c r="D118" s="32"/>
      <c r="E118" s="18">
        <f t="shared" ref="E118:I118" si="8">SUM(E114:E117)</f>
        <v>29788.8</v>
      </c>
      <c r="F118" s="18">
        <f t="shared" si="8"/>
        <v>14896</v>
      </c>
      <c r="G118" s="18"/>
      <c r="H118" s="11"/>
      <c r="I118" s="18">
        <f t="shared" si="8"/>
        <v>14896</v>
      </c>
      <c r="J118" s="31"/>
      <c r="K118" s="60"/>
      <c r="L118" s="15"/>
    </row>
    <row r="119" s="71" customFormat="1" ht="18.75" customHeight="1" spans="1:12">
      <c r="A119" s="10" t="s">
        <v>15</v>
      </c>
      <c r="B119" s="10" t="s">
        <v>730</v>
      </c>
      <c r="C119" s="10" t="s">
        <v>22</v>
      </c>
      <c r="D119" s="10" t="s">
        <v>62</v>
      </c>
      <c r="E119" s="10">
        <v>7447.2</v>
      </c>
      <c r="F119" s="13">
        <v>3724</v>
      </c>
      <c r="G119" s="10"/>
      <c r="H119" s="10"/>
      <c r="I119" s="13">
        <v>3724</v>
      </c>
      <c r="J119" s="25"/>
      <c r="K119" s="82" t="s">
        <v>340</v>
      </c>
      <c r="L119" s="15">
        <v>104</v>
      </c>
    </row>
    <row r="120" s="71" customFormat="1" ht="18.75" customHeight="1" spans="1:12">
      <c r="A120" s="10" t="s">
        <v>20</v>
      </c>
      <c r="B120" s="10" t="s">
        <v>731</v>
      </c>
      <c r="C120" s="10" t="s">
        <v>17</v>
      </c>
      <c r="D120" s="10" t="s">
        <v>220</v>
      </c>
      <c r="E120" s="10">
        <v>7447.2</v>
      </c>
      <c r="F120" s="13">
        <v>3724</v>
      </c>
      <c r="G120" s="10"/>
      <c r="H120" s="10"/>
      <c r="I120" s="13">
        <v>3724</v>
      </c>
      <c r="J120" s="25"/>
      <c r="K120" s="82" t="s">
        <v>340</v>
      </c>
      <c r="L120" s="15">
        <v>105</v>
      </c>
    </row>
    <row r="121" s="71" customFormat="1" ht="18.75" customHeight="1" spans="1:12">
      <c r="A121" s="10" t="s">
        <v>25</v>
      </c>
      <c r="B121" s="10" t="s">
        <v>732</v>
      </c>
      <c r="C121" s="10" t="s">
        <v>22</v>
      </c>
      <c r="D121" s="10" t="s">
        <v>214</v>
      </c>
      <c r="E121" s="10">
        <v>7447.2</v>
      </c>
      <c r="F121" s="13">
        <v>3724</v>
      </c>
      <c r="G121" s="10"/>
      <c r="H121" s="10"/>
      <c r="I121" s="13">
        <v>3724</v>
      </c>
      <c r="J121" s="25"/>
      <c r="K121" s="82" t="s">
        <v>340</v>
      </c>
      <c r="L121" s="15">
        <v>106</v>
      </c>
    </row>
    <row r="122" s="71" customFormat="1" ht="18.75" customHeight="1" spans="1:12">
      <c r="A122" s="10" t="s">
        <v>27</v>
      </c>
      <c r="B122" s="10" t="s">
        <v>733</v>
      </c>
      <c r="C122" s="10" t="s">
        <v>17</v>
      </c>
      <c r="D122" s="10" t="s">
        <v>220</v>
      </c>
      <c r="E122" s="10">
        <v>7447.2</v>
      </c>
      <c r="F122" s="13">
        <v>3724</v>
      </c>
      <c r="G122" s="10"/>
      <c r="H122" s="10"/>
      <c r="I122" s="13">
        <v>3724</v>
      </c>
      <c r="J122" s="25"/>
      <c r="K122" s="82" t="s">
        <v>340</v>
      </c>
      <c r="L122" s="15">
        <v>107</v>
      </c>
    </row>
    <row r="123" s="71" customFormat="1" ht="18.75" customHeight="1" spans="1:12">
      <c r="A123" s="10" t="s">
        <v>30</v>
      </c>
      <c r="B123" s="10" t="s">
        <v>734</v>
      </c>
      <c r="C123" s="10" t="s">
        <v>17</v>
      </c>
      <c r="D123" s="10" t="s">
        <v>18</v>
      </c>
      <c r="E123" s="10">
        <v>7447.2</v>
      </c>
      <c r="F123" s="13">
        <v>3724</v>
      </c>
      <c r="G123" s="10"/>
      <c r="H123" s="10"/>
      <c r="I123" s="13">
        <v>3724</v>
      </c>
      <c r="J123" s="25"/>
      <c r="K123" s="82" t="s">
        <v>340</v>
      </c>
      <c r="L123" s="15">
        <v>108</v>
      </c>
    </row>
    <row r="124" s="71" customFormat="1" ht="18.75" customHeight="1" spans="1:12">
      <c r="A124" s="10" t="s">
        <v>33</v>
      </c>
      <c r="B124" s="10" t="s">
        <v>735</v>
      </c>
      <c r="C124" s="10" t="s">
        <v>22</v>
      </c>
      <c r="D124" s="10" t="s">
        <v>57</v>
      </c>
      <c r="E124" s="10">
        <v>7447.2</v>
      </c>
      <c r="F124" s="13">
        <v>3724</v>
      </c>
      <c r="G124" s="10"/>
      <c r="H124" s="10"/>
      <c r="I124" s="13">
        <v>3724</v>
      </c>
      <c r="J124" s="25"/>
      <c r="K124" s="82" t="s">
        <v>340</v>
      </c>
      <c r="L124" s="15">
        <v>109</v>
      </c>
    </row>
    <row r="125" s="71" customFormat="1" ht="18.75" customHeight="1" spans="1:12">
      <c r="A125" s="10" t="s">
        <v>35</v>
      </c>
      <c r="B125" s="10" t="s">
        <v>736</v>
      </c>
      <c r="C125" s="10" t="s">
        <v>17</v>
      </c>
      <c r="D125" s="10" t="s">
        <v>218</v>
      </c>
      <c r="E125" s="10">
        <v>7447.2</v>
      </c>
      <c r="F125" s="13">
        <v>3724</v>
      </c>
      <c r="G125" s="10"/>
      <c r="H125" s="10"/>
      <c r="I125" s="13">
        <v>3724</v>
      </c>
      <c r="J125" s="25"/>
      <c r="K125" s="82" t="s">
        <v>340</v>
      </c>
      <c r="L125" s="15">
        <v>110</v>
      </c>
    </row>
    <row r="126" s="71" customFormat="1" ht="18.75" customHeight="1" spans="1:12">
      <c r="A126" s="10" t="s">
        <v>38</v>
      </c>
      <c r="B126" s="10" t="s">
        <v>737</v>
      </c>
      <c r="C126" s="16" t="s">
        <v>738</v>
      </c>
      <c r="D126" s="10" t="s">
        <v>146</v>
      </c>
      <c r="E126" s="10">
        <v>7447.2</v>
      </c>
      <c r="F126" s="13">
        <v>3724</v>
      </c>
      <c r="G126" s="10"/>
      <c r="H126" s="10"/>
      <c r="I126" s="13">
        <v>3724</v>
      </c>
      <c r="J126" s="25"/>
      <c r="K126" s="82" t="s">
        <v>340</v>
      </c>
      <c r="L126" s="15">
        <v>111</v>
      </c>
    </row>
    <row r="127" s="71" customFormat="1" ht="18.75" customHeight="1" spans="1:12">
      <c r="A127" s="10" t="s">
        <v>41</v>
      </c>
      <c r="B127" s="10" t="s">
        <v>739</v>
      </c>
      <c r="C127" s="10" t="s">
        <v>22</v>
      </c>
      <c r="D127" s="10" t="s">
        <v>104</v>
      </c>
      <c r="E127" s="10">
        <v>7447.2</v>
      </c>
      <c r="F127" s="13">
        <v>2170</v>
      </c>
      <c r="G127" s="10"/>
      <c r="H127" s="10"/>
      <c r="I127" s="13">
        <v>2170</v>
      </c>
      <c r="J127" s="25" t="s">
        <v>291</v>
      </c>
      <c r="K127" s="82" t="s">
        <v>340</v>
      </c>
      <c r="L127" s="15">
        <v>112</v>
      </c>
    </row>
    <row r="128" s="71" customFormat="1" ht="18.75" customHeight="1" spans="1:12">
      <c r="A128" s="10" t="s">
        <v>44</v>
      </c>
      <c r="B128" s="10" t="s">
        <v>740</v>
      </c>
      <c r="C128" s="10" t="s">
        <v>22</v>
      </c>
      <c r="D128" s="10" t="s">
        <v>49</v>
      </c>
      <c r="E128" s="10">
        <v>7447.2</v>
      </c>
      <c r="F128" s="13">
        <v>3724</v>
      </c>
      <c r="G128" s="10"/>
      <c r="H128" s="10"/>
      <c r="I128" s="13">
        <v>3724</v>
      </c>
      <c r="J128" s="25"/>
      <c r="K128" s="82" t="s">
        <v>340</v>
      </c>
      <c r="L128" s="15">
        <v>113</v>
      </c>
    </row>
    <row r="129" s="71" customFormat="1" ht="18.75" customHeight="1" spans="1:12">
      <c r="A129" s="10" t="s">
        <v>47</v>
      </c>
      <c r="B129" s="10" t="s">
        <v>741</v>
      </c>
      <c r="C129" s="10" t="s">
        <v>22</v>
      </c>
      <c r="D129" s="10" t="s">
        <v>214</v>
      </c>
      <c r="E129" s="10">
        <v>7447.2</v>
      </c>
      <c r="F129" s="13">
        <v>3724</v>
      </c>
      <c r="G129" s="10"/>
      <c r="H129" s="10"/>
      <c r="I129" s="13">
        <v>3724</v>
      </c>
      <c r="J129" s="25"/>
      <c r="K129" s="82" t="s">
        <v>340</v>
      </c>
      <c r="L129" s="15">
        <v>114</v>
      </c>
    </row>
    <row r="130" s="71" customFormat="1" ht="18.75" customHeight="1" spans="1:12">
      <c r="A130" s="10" t="s">
        <v>107</v>
      </c>
      <c r="B130" s="10" t="s">
        <v>742</v>
      </c>
      <c r="C130" s="10" t="s">
        <v>17</v>
      </c>
      <c r="D130" s="10" t="s">
        <v>146</v>
      </c>
      <c r="E130" s="10">
        <v>7447.2</v>
      </c>
      <c r="F130" s="13">
        <v>3724</v>
      </c>
      <c r="G130" s="10"/>
      <c r="H130" s="10"/>
      <c r="I130" s="13">
        <v>3724</v>
      </c>
      <c r="J130" s="25"/>
      <c r="K130" s="82" t="s">
        <v>340</v>
      </c>
      <c r="L130" s="15">
        <v>115</v>
      </c>
    </row>
    <row r="131" s="71" customFormat="1" ht="18.75" customHeight="1" spans="1:12">
      <c r="A131" s="10" t="s">
        <v>109</v>
      </c>
      <c r="B131" s="10" t="s">
        <v>743</v>
      </c>
      <c r="C131" s="10" t="s">
        <v>17</v>
      </c>
      <c r="D131" s="10" t="s">
        <v>218</v>
      </c>
      <c r="E131" s="10">
        <v>7447.2</v>
      </c>
      <c r="F131" s="13">
        <v>3724</v>
      </c>
      <c r="G131" s="10"/>
      <c r="H131" s="10"/>
      <c r="I131" s="13">
        <v>3724</v>
      </c>
      <c r="J131" s="25"/>
      <c r="K131" s="82" t="s">
        <v>340</v>
      </c>
      <c r="L131" s="15">
        <v>116</v>
      </c>
    </row>
    <row r="132" s="71" customFormat="1" ht="18.75" customHeight="1" spans="1:12">
      <c r="A132" s="10" t="s">
        <v>111</v>
      </c>
      <c r="B132" s="10" t="s">
        <v>744</v>
      </c>
      <c r="C132" s="10" t="s">
        <v>22</v>
      </c>
      <c r="D132" s="10" t="s">
        <v>32</v>
      </c>
      <c r="E132" s="10">
        <v>7447.2</v>
      </c>
      <c r="F132" s="13">
        <v>3724</v>
      </c>
      <c r="G132" s="10"/>
      <c r="H132" s="10"/>
      <c r="I132" s="13">
        <v>3724</v>
      </c>
      <c r="J132" s="25"/>
      <c r="K132" s="82" t="s">
        <v>340</v>
      </c>
      <c r="L132" s="15">
        <v>117</v>
      </c>
    </row>
    <row r="133" s="71" customFormat="1" ht="18.75" customHeight="1" spans="1:12">
      <c r="A133" s="10" t="s">
        <v>113</v>
      </c>
      <c r="B133" s="10" t="s">
        <v>745</v>
      </c>
      <c r="C133" s="10" t="s">
        <v>22</v>
      </c>
      <c r="D133" s="10" t="s">
        <v>46</v>
      </c>
      <c r="E133" s="10">
        <v>7447.2</v>
      </c>
      <c r="F133" s="13">
        <v>3724</v>
      </c>
      <c r="G133" s="10"/>
      <c r="H133" s="10"/>
      <c r="I133" s="13">
        <v>3724</v>
      </c>
      <c r="J133" s="25"/>
      <c r="K133" s="82" t="s">
        <v>340</v>
      </c>
      <c r="L133" s="15">
        <v>118</v>
      </c>
    </row>
    <row r="134" s="71" customFormat="1" ht="18.75" customHeight="1" spans="1:12">
      <c r="A134" s="10" t="s">
        <v>115</v>
      </c>
      <c r="B134" s="10" t="s">
        <v>746</v>
      </c>
      <c r="C134" s="10" t="s">
        <v>17</v>
      </c>
      <c r="D134" s="10" t="s">
        <v>43</v>
      </c>
      <c r="E134" s="10">
        <v>7447.2</v>
      </c>
      <c r="F134" s="13">
        <v>3724</v>
      </c>
      <c r="G134" s="10"/>
      <c r="H134" s="10"/>
      <c r="I134" s="13">
        <v>3724</v>
      </c>
      <c r="J134" s="25"/>
      <c r="K134" s="82" t="s">
        <v>340</v>
      </c>
      <c r="L134" s="15">
        <v>119</v>
      </c>
    </row>
    <row r="135" s="71" customFormat="1" ht="18.75" customHeight="1" spans="1:12">
      <c r="A135" s="10" t="s">
        <v>117</v>
      </c>
      <c r="B135" s="10" t="s">
        <v>747</v>
      </c>
      <c r="C135" s="10" t="s">
        <v>17</v>
      </c>
      <c r="D135" s="10" t="s">
        <v>218</v>
      </c>
      <c r="E135" s="10">
        <v>7447.2</v>
      </c>
      <c r="F135" s="13">
        <v>3724</v>
      </c>
      <c r="G135" s="10"/>
      <c r="H135" s="10"/>
      <c r="I135" s="13">
        <v>3724</v>
      </c>
      <c r="J135" s="25"/>
      <c r="K135" s="82" t="s">
        <v>340</v>
      </c>
      <c r="L135" s="15">
        <v>120</v>
      </c>
    </row>
    <row r="136" s="71" customFormat="1" ht="18.75" customHeight="1" spans="1:12">
      <c r="A136" s="10" t="s">
        <v>119</v>
      </c>
      <c r="B136" s="10" t="s">
        <v>748</v>
      </c>
      <c r="C136" s="10" t="s">
        <v>22</v>
      </c>
      <c r="D136" s="10" t="s">
        <v>62</v>
      </c>
      <c r="E136" s="10">
        <v>7447.2</v>
      </c>
      <c r="F136" s="13">
        <v>3724</v>
      </c>
      <c r="G136" s="10"/>
      <c r="H136" s="10"/>
      <c r="I136" s="13">
        <v>3724</v>
      </c>
      <c r="J136" s="25"/>
      <c r="K136" s="82" t="s">
        <v>340</v>
      </c>
      <c r="L136" s="15">
        <v>121</v>
      </c>
    </row>
    <row r="137" s="71" customFormat="1" ht="18.75" customHeight="1" spans="1:12">
      <c r="A137" s="10" t="s">
        <v>121</v>
      </c>
      <c r="B137" s="10" t="s">
        <v>749</v>
      </c>
      <c r="C137" s="10" t="s">
        <v>22</v>
      </c>
      <c r="D137" s="10" t="s">
        <v>104</v>
      </c>
      <c r="E137" s="10">
        <v>7447.2</v>
      </c>
      <c r="F137" s="13">
        <v>3724</v>
      </c>
      <c r="G137" s="10"/>
      <c r="H137" s="10"/>
      <c r="I137" s="13">
        <v>3724</v>
      </c>
      <c r="J137" s="25"/>
      <c r="K137" s="82" t="s">
        <v>340</v>
      </c>
      <c r="L137" s="15">
        <v>122</v>
      </c>
    </row>
    <row r="138" s="71" customFormat="1" ht="18.75" customHeight="1" spans="1:12">
      <c r="A138" s="10" t="s">
        <v>123</v>
      </c>
      <c r="B138" s="10" t="s">
        <v>750</v>
      </c>
      <c r="C138" s="10" t="s">
        <v>17</v>
      </c>
      <c r="D138" s="10" t="s">
        <v>218</v>
      </c>
      <c r="E138" s="10">
        <v>7447.2</v>
      </c>
      <c r="F138" s="13">
        <v>3724</v>
      </c>
      <c r="G138" s="10"/>
      <c r="H138" s="10"/>
      <c r="I138" s="13">
        <v>3724</v>
      </c>
      <c r="J138" s="25"/>
      <c r="K138" s="82" t="s">
        <v>340</v>
      </c>
      <c r="L138" s="15">
        <v>123</v>
      </c>
    </row>
    <row r="139" s="71" customFormat="1" ht="18.75" customHeight="1" spans="1:12">
      <c r="A139" s="10" t="s">
        <v>125</v>
      </c>
      <c r="B139" s="10" t="s">
        <v>751</v>
      </c>
      <c r="C139" s="10" t="s">
        <v>22</v>
      </c>
      <c r="D139" s="10" t="s">
        <v>62</v>
      </c>
      <c r="E139" s="10">
        <v>7447.2</v>
      </c>
      <c r="F139" s="13">
        <v>3724</v>
      </c>
      <c r="G139" s="10"/>
      <c r="H139" s="10"/>
      <c r="I139" s="13">
        <v>3724</v>
      </c>
      <c r="J139" s="25"/>
      <c r="K139" s="82" t="s">
        <v>340</v>
      </c>
      <c r="L139" s="15">
        <v>124</v>
      </c>
    </row>
    <row r="140" s="71" customFormat="1" ht="18.75" customHeight="1" spans="1:12">
      <c r="A140" s="10" t="s">
        <v>127</v>
      </c>
      <c r="B140" s="10" t="s">
        <v>752</v>
      </c>
      <c r="C140" s="10" t="s">
        <v>17</v>
      </c>
      <c r="D140" s="10" t="s">
        <v>220</v>
      </c>
      <c r="E140" s="10">
        <v>7447.2</v>
      </c>
      <c r="F140" s="13">
        <v>3724</v>
      </c>
      <c r="G140" s="10"/>
      <c r="H140" s="10"/>
      <c r="I140" s="13">
        <v>3724</v>
      </c>
      <c r="J140" s="25"/>
      <c r="K140" s="82" t="s">
        <v>340</v>
      </c>
      <c r="L140" s="15">
        <v>125</v>
      </c>
    </row>
    <row r="141" s="71" customFormat="1" ht="18.75" customHeight="1" spans="1:12">
      <c r="A141" s="10" t="s">
        <v>129</v>
      </c>
      <c r="B141" s="10" t="s">
        <v>753</v>
      </c>
      <c r="C141" s="10" t="s">
        <v>22</v>
      </c>
      <c r="D141" s="10" t="s">
        <v>49</v>
      </c>
      <c r="E141" s="10">
        <v>7447.2</v>
      </c>
      <c r="F141" s="13">
        <v>3724</v>
      </c>
      <c r="G141" s="10"/>
      <c r="H141" s="10"/>
      <c r="I141" s="13">
        <v>3724</v>
      </c>
      <c r="J141" s="25"/>
      <c r="K141" s="82" t="s">
        <v>340</v>
      </c>
      <c r="L141" s="15">
        <v>126</v>
      </c>
    </row>
    <row r="142" s="71" customFormat="1" ht="18.75" customHeight="1" spans="1:12">
      <c r="A142" s="10" t="s">
        <v>131</v>
      </c>
      <c r="B142" s="10" t="s">
        <v>754</v>
      </c>
      <c r="C142" s="10" t="s">
        <v>22</v>
      </c>
      <c r="D142" s="10" t="s">
        <v>57</v>
      </c>
      <c r="E142" s="10">
        <v>7447.2</v>
      </c>
      <c r="F142" s="13">
        <v>3724</v>
      </c>
      <c r="G142" s="10"/>
      <c r="H142" s="10"/>
      <c r="I142" s="13">
        <v>3724</v>
      </c>
      <c r="J142" s="25"/>
      <c r="K142" s="82" t="s">
        <v>340</v>
      </c>
      <c r="L142" s="15">
        <v>127</v>
      </c>
    </row>
    <row r="143" s="71" customFormat="1" ht="18.75" customHeight="1" spans="1:12">
      <c r="A143" s="10" t="s">
        <v>133</v>
      </c>
      <c r="B143" s="10" t="s">
        <v>755</v>
      </c>
      <c r="C143" s="10" t="s">
        <v>22</v>
      </c>
      <c r="D143" s="10" t="s">
        <v>32</v>
      </c>
      <c r="E143" s="10">
        <v>7447.2</v>
      </c>
      <c r="F143" s="13">
        <v>3724</v>
      </c>
      <c r="G143" s="10"/>
      <c r="H143" s="10"/>
      <c r="I143" s="13">
        <v>3724</v>
      </c>
      <c r="J143" s="25"/>
      <c r="K143" s="82" t="s">
        <v>340</v>
      </c>
      <c r="L143" s="15">
        <v>128</v>
      </c>
    </row>
    <row r="144" s="71" customFormat="1" ht="18.75" customHeight="1" spans="1:12">
      <c r="A144" s="10" t="s">
        <v>135</v>
      </c>
      <c r="B144" s="10" t="s">
        <v>315</v>
      </c>
      <c r="C144" s="10" t="s">
        <v>22</v>
      </c>
      <c r="D144" s="10" t="s">
        <v>46</v>
      </c>
      <c r="E144" s="10">
        <v>7447.2</v>
      </c>
      <c r="F144" s="13">
        <v>3724</v>
      </c>
      <c r="G144" s="10"/>
      <c r="H144" s="10"/>
      <c r="I144" s="13">
        <v>3724</v>
      </c>
      <c r="J144" s="25"/>
      <c r="K144" s="82" t="s">
        <v>340</v>
      </c>
      <c r="L144" s="15">
        <v>129</v>
      </c>
    </row>
    <row r="145" s="71" customFormat="1" ht="18.75" customHeight="1" spans="1:12">
      <c r="A145" s="10" t="s">
        <v>138</v>
      </c>
      <c r="B145" s="10" t="s">
        <v>756</v>
      </c>
      <c r="C145" s="10" t="s">
        <v>17</v>
      </c>
      <c r="D145" s="10" t="s">
        <v>218</v>
      </c>
      <c r="E145" s="10">
        <v>7447.2</v>
      </c>
      <c r="F145" s="13">
        <v>3724</v>
      </c>
      <c r="G145" s="10"/>
      <c r="H145" s="10"/>
      <c r="I145" s="13">
        <v>3724</v>
      </c>
      <c r="J145" s="25"/>
      <c r="K145" s="82" t="s">
        <v>340</v>
      </c>
      <c r="L145" s="15">
        <v>130</v>
      </c>
    </row>
    <row r="146" s="71" customFormat="1" ht="18.75" customHeight="1" spans="1:12">
      <c r="A146" s="10" t="s">
        <v>140</v>
      </c>
      <c r="B146" s="10" t="s">
        <v>757</v>
      </c>
      <c r="C146" s="10" t="s">
        <v>17</v>
      </c>
      <c r="D146" s="10" t="s">
        <v>146</v>
      </c>
      <c r="E146" s="10">
        <v>7447.2</v>
      </c>
      <c r="F146" s="13">
        <v>3724</v>
      </c>
      <c r="G146" s="10"/>
      <c r="H146" s="10"/>
      <c r="I146" s="13">
        <v>3724</v>
      </c>
      <c r="J146" s="25"/>
      <c r="K146" s="82" t="s">
        <v>340</v>
      </c>
      <c r="L146" s="15">
        <v>131</v>
      </c>
    </row>
    <row r="147" s="71" customFormat="1" ht="18.75" customHeight="1" spans="1:12">
      <c r="A147" s="10" t="s">
        <v>142</v>
      </c>
      <c r="B147" s="10" t="s">
        <v>758</v>
      </c>
      <c r="C147" s="10" t="s">
        <v>22</v>
      </c>
      <c r="D147" s="10" t="s">
        <v>214</v>
      </c>
      <c r="E147" s="10">
        <v>7447.2</v>
      </c>
      <c r="F147" s="13">
        <v>3724</v>
      </c>
      <c r="G147" s="10"/>
      <c r="H147" s="10"/>
      <c r="I147" s="13">
        <v>3724</v>
      </c>
      <c r="J147" s="25"/>
      <c r="K147" s="82" t="s">
        <v>340</v>
      </c>
      <c r="L147" s="15">
        <v>132</v>
      </c>
    </row>
    <row r="148" s="71" customFormat="1" ht="18.75" customHeight="1" spans="1:12">
      <c r="A148" s="10" t="s">
        <v>144</v>
      </c>
      <c r="B148" s="10" t="s">
        <v>759</v>
      </c>
      <c r="C148" s="10" t="s">
        <v>22</v>
      </c>
      <c r="D148" s="10" t="s">
        <v>70</v>
      </c>
      <c r="E148" s="10">
        <v>7447.2</v>
      </c>
      <c r="F148" s="13">
        <v>3724</v>
      </c>
      <c r="G148" s="10"/>
      <c r="H148" s="10"/>
      <c r="I148" s="13">
        <v>3724</v>
      </c>
      <c r="J148" s="25"/>
      <c r="K148" s="82" t="s">
        <v>340</v>
      </c>
      <c r="L148" s="15">
        <v>133</v>
      </c>
    </row>
    <row r="149" s="71" customFormat="1" ht="18.75" customHeight="1" spans="1:12">
      <c r="A149" s="10" t="s">
        <v>147</v>
      </c>
      <c r="B149" s="10" t="s">
        <v>760</v>
      </c>
      <c r="C149" s="10" t="s">
        <v>17</v>
      </c>
      <c r="D149" s="10" t="s">
        <v>37</v>
      </c>
      <c r="E149" s="10">
        <v>7447.2</v>
      </c>
      <c r="F149" s="13">
        <v>3724</v>
      </c>
      <c r="G149" s="10"/>
      <c r="H149" s="10"/>
      <c r="I149" s="13">
        <v>3724</v>
      </c>
      <c r="J149" s="25"/>
      <c r="K149" s="82" t="s">
        <v>340</v>
      </c>
      <c r="L149" s="15">
        <v>134</v>
      </c>
    </row>
    <row r="150" s="71" customFormat="1" ht="18.75" customHeight="1" spans="1:12">
      <c r="A150" s="10" t="s">
        <v>149</v>
      </c>
      <c r="B150" s="10" t="s">
        <v>761</v>
      </c>
      <c r="C150" s="10" t="s">
        <v>22</v>
      </c>
      <c r="D150" s="10" t="s">
        <v>57</v>
      </c>
      <c r="E150" s="10">
        <v>7447.2</v>
      </c>
      <c r="F150" s="13">
        <v>3724</v>
      </c>
      <c r="G150" s="10"/>
      <c r="H150" s="10"/>
      <c r="I150" s="13">
        <v>3724</v>
      </c>
      <c r="J150" s="25"/>
      <c r="K150" s="82" t="s">
        <v>340</v>
      </c>
      <c r="L150" s="15">
        <v>135</v>
      </c>
    </row>
    <row r="151" s="71" customFormat="1" ht="18.75" customHeight="1" spans="1:12">
      <c r="A151" s="10" t="s">
        <v>151</v>
      </c>
      <c r="B151" s="10" t="s">
        <v>762</v>
      </c>
      <c r="C151" s="10" t="s">
        <v>22</v>
      </c>
      <c r="D151" s="10" t="s">
        <v>49</v>
      </c>
      <c r="E151" s="10">
        <v>7447.2</v>
      </c>
      <c r="F151" s="13">
        <v>3724</v>
      </c>
      <c r="G151" s="10"/>
      <c r="H151" s="10"/>
      <c r="I151" s="13">
        <v>3724</v>
      </c>
      <c r="J151" s="25"/>
      <c r="K151" s="82" t="s">
        <v>340</v>
      </c>
      <c r="L151" s="15">
        <v>136</v>
      </c>
    </row>
    <row r="152" s="71" customFormat="1" ht="18.75" customHeight="1" spans="1:12">
      <c r="A152" s="10" t="s">
        <v>153</v>
      </c>
      <c r="B152" s="10" t="s">
        <v>763</v>
      </c>
      <c r="C152" s="10" t="s">
        <v>17</v>
      </c>
      <c r="D152" s="10" t="s">
        <v>220</v>
      </c>
      <c r="E152" s="10">
        <v>7447.2</v>
      </c>
      <c r="F152" s="13">
        <v>3724</v>
      </c>
      <c r="G152" s="10"/>
      <c r="H152" s="10"/>
      <c r="I152" s="13">
        <v>3724</v>
      </c>
      <c r="J152" s="25"/>
      <c r="K152" s="82" t="s">
        <v>340</v>
      </c>
      <c r="L152" s="15">
        <v>137</v>
      </c>
    </row>
    <row r="153" s="71" customFormat="1" ht="18.75" customHeight="1" spans="1:12">
      <c r="A153" s="10" t="s">
        <v>155</v>
      </c>
      <c r="B153" s="10" t="s">
        <v>764</v>
      </c>
      <c r="C153" s="10" t="s">
        <v>22</v>
      </c>
      <c r="D153" s="10" t="s">
        <v>46</v>
      </c>
      <c r="E153" s="10">
        <v>8688</v>
      </c>
      <c r="F153" s="13">
        <v>3724</v>
      </c>
      <c r="G153" s="10"/>
      <c r="H153" s="10"/>
      <c r="I153" s="13">
        <v>3724</v>
      </c>
      <c r="J153" s="25"/>
      <c r="K153" s="82" t="s">
        <v>340</v>
      </c>
      <c r="L153" s="15">
        <v>138</v>
      </c>
    </row>
    <row r="154" s="71" customFormat="1" ht="18.75" customHeight="1" spans="1:12">
      <c r="A154" s="10"/>
      <c r="B154" s="10"/>
      <c r="C154" s="10"/>
      <c r="D154" s="10"/>
      <c r="E154" s="10">
        <f t="shared" ref="E154:I154" si="9">SUM(E119:E153)</f>
        <v>261892.8</v>
      </c>
      <c r="F154" s="13">
        <f t="shared" si="9"/>
        <v>128786</v>
      </c>
      <c r="G154" s="10"/>
      <c r="H154" s="10"/>
      <c r="I154" s="13">
        <f t="shared" si="9"/>
        <v>128786</v>
      </c>
      <c r="J154" s="25"/>
      <c r="K154" s="82"/>
      <c r="L154" s="15"/>
    </row>
    <row r="155" s="71" customFormat="1" ht="18.75" customHeight="1" spans="1:12">
      <c r="A155" s="10" t="s">
        <v>15</v>
      </c>
      <c r="B155" s="10" t="s">
        <v>765</v>
      </c>
      <c r="C155" s="10" t="s">
        <v>22</v>
      </c>
      <c r="D155" s="10" t="s">
        <v>46</v>
      </c>
      <c r="E155" s="10">
        <v>7447.2</v>
      </c>
      <c r="F155" s="13">
        <v>3724</v>
      </c>
      <c r="G155" s="10"/>
      <c r="H155" s="10"/>
      <c r="I155" s="13">
        <v>3724</v>
      </c>
      <c r="J155" s="25"/>
      <c r="K155" s="82" t="s">
        <v>385</v>
      </c>
      <c r="L155" s="15">
        <v>139</v>
      </c>
    </row>
    <row r="156" s="71" customFormat="1" ht="18.75" customHeight="1" spans="1:12">
      <c r="A156" s="10" t="s">
        <v>20</v>
      </c>
      <c r="B156" s="10" t="s">
        <v>766</v>
      </c>
      <c r="C156" s="10" t="s">
        <v>17</v>
      </c>
      <c r="D156" s="10" t="s">
        <v>18</v>
      </c>
      <c r="E156" s="10">
        <v>7447.2</v>
      </c>
      <c r="F156" s="13">
        <v>3724</v>
      </c>
      <c r="G156" s="10"/>
      <c r="H156" s="10"/>
      <c r="I156" s="13">
        <v>3724</v>
      </c>
      <c r="J156" s="25"/>
      <c r="K156" s="82" t="s">
        <v>385</v>
      </c>
      <c r="L156" s="15">
        <v>140</v>
      </c>
    </row>
    <row r="157" s="71" customFormat="1" ht="18.75" customHeight="1" spans="1:12">
      <c r="A157" s="10"/>
      <c r="B157" s="10"/>
      <c r="C157" s="10"/>
      <c r="D157" s="10"/>
      <c r="E157" s="10">
        <f t="shared" ref="E157:I157" si="10">SUM(E155:E156)</f>
        <v>14894.4</v>
      </c>
      <c r="F157" s="13">
        <f t="shared" si="10"/>
        <v>7448</v>
      </c>
      <c r="G157" s="10"/>
      <c r="H157" s="10"/>
      <c r="I157" s="13">
        <f t="shared" si="10"/>
        <v>7448</v>
      </c>
      <c r="J157" s="25"/>
      <c r="K157" s="82"/>
      <c r="L157" s="15"/>
    </row>
    <row r="158" s="71" customFormat="1" ht="18.75" customHeight="1" spans="1:12">
      <c r="A158" s="10" t="s">
        <v>15</v>
      </c>
      <c r="B158" s="15" t="s">
        <v>767</v>
      </c>
      <c r="C158" s="15" t="s">
        <v>22</v>
      </c>
      <c r="D158" s="15">
        <v>47</v>
      </c>
      <c r="E158" s="15">
        <v>7447.2</v>
      </c>
      <c r="F158" s="18">
        <v>3724</v>
      </c>
      <c r="G158" s="15"/>
      <c r="H158" s="15"/>
      <c r="I158" s="18">
        <v>3724</v>
      </c>
      <c r="J158" s="28"/>
      <c r="K158" s="84" t="s">
        <v>393</v>
      </c>
      <c r="L158" s="15">
        <v>141</v>
      </c>
    </row>
    <row r="159" s="71" customFormat="1" ht="18.75" customHeight="1" spans="1:12">
      <c r="A159" s="10" t="s">
        <v>20</v>
      </c>
      <c r="B159" s="32" t="s">
        <v>768</v>
      </c>
      <c r="C159" s="15" t="s">
        <v>22</v>
      </c>
      <c r="D159" s="32">
        <v>44</v>
      </c>
      <c r="E159" s="15">
        <v>7447.2</v>
      </c>
      <c r="F159" s="18">
        <v>3724</v>
      </c>
      <c r="G159" s="13"/>
      <c r="H159" s="13"/>
      <c r="I159" s="18">
        <v>3724</v>
      </c>
      <c r="J159" s="57"/>
      <c r="K159" s="84" t="s">
        <v>393</v>
      </c>
      <c r="L159" s="15">
        <v>142</v>
      </c>
    </row>
    <row r="160" s="71" customFormat="1" ht="18.75" customHeight="1" spans="1:12">
      <c r="A160" s="10" t="s">
        <v>25</v>
      </c>
      <c r="B160" s="15" t="s">
        <v>769</v>
      </c>
      <c r="C160" s="15" t="s">
        <v>22</v>
      </c>
      <c r="D160" s="15">
        <v>46</v>
      </c>
      <c r="E160" s="15">
        <v>7447.2</v>
      </c>
      <c r="F160" s="18">
        <v>3724</v>
      </c>
      <c r="G160" s="13"/>
      <c r="H160" s="13"/>
      <c r="I160" s="18">
        <v>3724</v>
      </c>
      <c r="J160" s="28"/>
      <c r="K160" s="84" t="s">
        <v>393</v>
      </c>
      <c r="L160" s="15">
        <v>143</v>
      </c>
    </row>
    <row r="161" s="71" customFormat="1" ht="18.75" customHeight="1" spans="1:12">
      <c r="A161" s="10" t="s">
        <v>27</v>
      </c>
      <c r="B161" s="10" t="s">
        <v>770</v>
      </c>
      <c r="C161" s="10" t="s">
        <v>17</v>
      </c>
      <c r="D161" s="10" t="s">
        <v>218</v>
      </c>
      <c r="E161" s="17">
        <v>7447.2</v>
      </c>
      <c r="F161" s="31">
        <v>3724</v>
      </c>
      <c r="G161" s="13"/>
      <c r="H161" s="13"/>
      <c r="I161" s="31">
        <v>3724</v>
      </c>
      <c r="J161" s="85"/>
      <c r="K161" s="84" t="s">
        <v>393</v>
      </c>
      <c r="L161" s="15">
        <v>144</v>
      </c>
    </row>
    <row r="162" s="71" customFormat="1" ht="18.75" customHeight="1" spans="1:12">
      <c r="A162" s="10" t="s">
        <v>30</v>
      </c>
      <c r="B162" s="20" t="s">
        <v>771</v>
      </c>
      <c r="C162" s="20" t="s">
        <v>22</v>
      </c>
      <c r="D162" s="20">
        <v>46</v>
      </c>
      <c r="E162" s="17">
        <v>7447.2</v>
      </c>
      <c r="F162" s="31">
        <v>3724</v>
      </c>
      <c r="G162" s="13"/>
      <c r="H162" s="13"/>
      <c r="I162" s="31">
        <v>3724</v>
      </c>
      <c r="J162" s="86"/>
      <c r="K162" s="84" t="s">
        <v>393</v>
      </c>
      <c r="L162" s="15">
        <v>145</v>
      </c>
    </row>
    <row r="163" s="71" customFormat="1" ht="18.75" customHeight="1" spans="1:12">
      <c r="A163" s="10" t="s">
        <v>33</v>
      </c>
      <c r="B163" s="20" t="s">
        <v>772</v>
      </c>
      <c r="C163" s="20" t="s">
        <v>22</v>
      </c>
      <c r="D163" s="20">
        <v>47</v>
      </c>
      <c r="E163" s="17">
        <v>7447.2</v>
      </c>
      <c r="F163" s="31">
        <v>3724</v>
      </c>
      <c r="G163" s="13"/>
      <c r="H163" s="13"/>
      <c r="I163" s="31">
        <v>3724</v>
      </c>
      <c r="J163" s="86"/>
      <c r="K163" s="84" t="s">
        <v>393</v>
      </c>
      <c r="L163" s="15">
        <v>146</v>
      </c>
    </row>
    <row r="164" s="71" customFormat="1" ht="18.75" customHeight="1" spans="1:12">
      <c r="A164" s="10" t="s">
        <v>35</v>
      </c>
      <c r="B164" s="10" t="s">
        <v>773</v>
      </c>
      <c r="C164" s="20" t="s">
        <v>17</v>
      </c>
      <c r="D164" s="20">
        <v>52</v>
      </c>
      <c r="E164" s="17">
        <v>7447.2</v>
      </c>
      <c r="F164" s="31">
        <v>3724</v>
      </c>
      <c r="G164" s="13"/>
      <c r="H164" s="13"/>
      <c r="I164" s="31">
        <v>3724</v>
      </c>
      <c r="J164" s="86"/>
      <c r="K164" s="84" t="s">
        <v>393</v>
      </c>
      <c r="L164" s="15">
        <v>147</v>
      </c>
    </row>
    <row r="165" s="71" customFormat="1" ht="18.75" customHeight="1" spans="1:12">
      <c r="A165" s="10"/>
      <c r="B165" s="10"/>
      <c r="C165" s="20"/>
      <c r="D165" s="20"/>
      <c r="E165" s="17">
        <f t="shared" ref="E165:I165" si="11">SUM(E158:E164)</f>
        <v>52130.4</v>
      </c>
      <c r="F165" s="18">
        <f t="shared" si="11"/>
        <v>26068</v>
      </c>
      <c r="G165" s="13"/>
      <c r="H165" s="13"/>
      <c r="I165" s="12">
        <f t="shared" si="11"/>
        <v>26068</v>
      </c>
      <c r="J165" s="86"/>
      <c r="K165" s="84"/>
      <c r="L165" s="15"/>
    </row>
    <row r="166" s="71" customFormat="1" ht="18.75" customHeight="1" spans="1:12">
      <c r="A166" s="10" t="s">
        <v>15</v>
      </c>
      <c r="B166" s="10" t="s">
        <v>774</v>
      </c>
      <c r="C166" s="10" t="s">
        <v>22</v>
      </c>
      <c r="D166" s="10" t="s">
        <v>32</v>
      </c>
      <c r="E166" s="13">
        <v>7447.2</v>
      </c>
      <c r="F166" s="17">
        <v>3724</v>
      </c>
      <c r="G166" s="13"/>
      <c r="H166" s="13"/>
      <c r="I166" s="13">
        <v>7447.2</v>
      </c>
      <c r="J166" s="85"/>
      <c r="K166" s="60" t="s">
        <v>409</v>
      </c>
      <c r="L166" s="15">
        <v>148</v>
      </c>
    </row>
    <row r="167" s="71" customFormat="1" ht="18.75" customHeight="1" spans="1:12">
      <c r="A167" s="10" t="s">
        <v>20</v>
      </c>
      <c r="B167" s="20" t="s">
        <v>775</v>
      </c>
      <c r="C167" s="20" t="s">
        <v>17</v>
      </c>
      <c r="D167" s="20">
        <v>51</v>
      </c>
      <c r="E167" s="14">
        <v>7447.2</v>
      </c>
      <c r="F167" s="17">
        <v>3724</v>
      </c>
      <c r="G167" s="12"/>
      <c r="H167" s="13"/>
      <c r="I167" s="14">
        <v>7447.2</v>
      </c>
      <c r="J167" s="25"/>
      <c r="K167" s="60" t="s">
        <v>409</v>
      </c>
      <c r="L167" s="15">
        <v>149</v>
      </c>
    </row>
    <row r="168" s="71" customFormat="1" ht="18.75" customHeight="1" spans="1:12">
      <c r="A168" s="10" t="s">
        <v>25</v>
      </c>
      <c r="B168" s="20" t="s">
        <v>776</v>
      </c>
      <c r="C168" s="20" t="s">
        <v>22</v>
      </c>
      <c r="D168" s="20">
        <v>46</v>
      </c>
      <c r="E168" s="14">
        <v>7447.2</v>
      </c>
      <c r="F168" s="17">
        <v>3724</v>
      </c>
      <c r="G168" s="12"/>
      <c r="H168" s="13"/>
      <c r="I168" s="14">
        <v>7447.2</v>
      </c>
      <c r="J168" s="25"/>
      <c r="K168" s="60" t="s">
        <v>409</v>
      </c>
      <c r="L168" s="15">
        <v>150</v>
      </c>
    </row>
    <row r="169" s="71" customFormat="1" ht="18.75" customHeight="1" spans="1:12">
      <c r="A169" s="10" t="s">
        <v>27</v>
      </c>
      <c r="B169" s="10" t="s">
        <v>777</v>
      </c>
      <c r="C169" s="10" t="s">
        <v>22</v>
      </c>
      <c r="D169" s="10" t="s">
        <v>49</v>
      </c>
      <c r="E169" s="14">
        <v>7447.2</v>
      </c>
      <c r="F169" s="17">
        <v>3724</v>
      </c>
      <c r="G169" s="12"/>
      <c r="H169" s="13"/>
      <c r="I169" s="14">
        <v>7447.2</v>
      </c>
      <c r="J169" s="25"/>
      <c r="K169" s="60" t="s">
        <v>409</v>
      </c>
      <c r="L169" s="15">
        <v>151</v>
      </c>
    </row>
    <row r="170" s="71" customFormat="1" ht="18.75" customHeight="1" spans="1:12">
      <c r="A170" s="10" t="s">
        <v>30</v>
      </c>
      <c r="B170" s="10" t="s">
        <v>778</v>
      </c>
      <c r="C170" s="10" t="s">
        <v>22</v>
      </c>
      <c r="D170" s="10" t="s">
        <v>46</v>
      </c>
      <c r="E170" s="14">
        <v>7447.2</v>
      </c>
      <c r="F170" s="17">
        <v>3724</v>
      </c>
      <c r="G170" s="12"/>
      <c r="H170" s="13"/>
      <c r="I170" s="14">
        <v>7447.2</v>
      </c>
      <c r="J170" s="25"/>
      <c r="K170" s="60" t="s">
        <v>409</v>
      </c>
      <c r="L170" s="15">
        <v>152</v>
      </c>
    </row>
    <row r="171" s="71" customFormat="1" ht="18.75" customHeight="1" spans="1:12">
      <c r="A171" s="10"/>
      <c r="B171" s="10"/>
      <c r="C171" s="10"/>
      <c r="D171" s="10"/>
      <c r="E171" s="14">
        <f t="shared" ref="E171:I171" si="12">SUM(E166:E170)</f>
        <v>37236</v>
      </c>
      <c r="F171" s="17">
        <f t="shared" si="12"/>
        <v>18620</v>
      </c>
      <c r="G171" s="12"/>
      <c r="H171" s="13"/>
      <c r="I171" s="14">
        <f t="shared" si="12"/>
        <v>37236</v>
      </c>
      <c r="J171" s="85"/>
      <c r="K171" s="60"/>
      <c r="L171" s="15"/>
    </row>
    <row r="172" s="71" customFormat="1" ht="18.75" customHeight="1" spans="1:12">
      <c r="A172" s="10" t="s">
        <v>15</v>
      </c>
      <c r="B172" s="10" t="s">
        <v>779</v>
      </c>
      <c r="C172" s="10" t="s">
        <v>17</v>
      </c>
      <c r="D172" s="10" t="s">
        <v>146</v>
      </c>
      <c r="E172" s="13">
        <v>12410.4</v>
      </c>
      <c r="F172" s="17">
        <v>3724</v>
      </c>
      <c r="G172" s="13"/>
      <c r="H172" s="13"/>
      <c r="I172" s="17">
        <v>3724</v>
      </c>
      <c r="J172" s="85"/>
      <c r="K172" s="60" t="s">
        <v>422</v>
      </c>
      <c r="L172" s="15">
        <v>153</v>
      </c>
    </row>
    <row r="173" s="71" customFormat="1" ht="18.75" customHeight="1" spans="1:12">
      <c r="A173" s="10" t="s">
        <v>20</v>
      </c>
      <c r="B173" s="10" t="s">
        <v>780</v>
      </c>
      <c r="C173" s="10" t="s">
        <v>17</v>
      </c>
      <c r="D173" s="10" t="s">
        <v>781</v>
      </c>
      <c r="E173" s="13">
        <v>7447.2</v>
      </c>
      <c r="F173" s="17">
        <v>3724</v>
      </c>
      <c r="G173" s="13"/>
      <c r="H173" s="13"/>
      <c r="I173" s="17">
        <v>3724</v>
      </c>
      <c r="J173" s="85"/>
      <c r="K173" s="60" t="s">
        <v>422</v>
      </c>
      <c r="L173" s="15">
        <v>154</v>
      </c>
    </row>
    <row r="174" s="71" customFormat="1" ht="18.75" customHeight="1" spans="1:12">
      <c r="A174" s="10" t="s">
        <v>25</v>
      </c>
      <c r="B174" s="20" t="s">
        <v>782</v>
      </c>
      <c r="C174" s="20" t="s">
        <v>22</v>
      </c>
      <c r="D174" s="20">
        <v>48</v>
      </c>
      <c r="E174" s="13">
        <v>7447.2</v>
      </c>
      <c r="F174" s="17">
        <v>3724</v>
      </c>
      <c r="G174" s="13"/>
      <c r="H174" s="13"/>
      <c r="I174" s="17">
        <v>3724</v>
      </c>
      <c r="J174" s="86"/>
      <c r="K174" s="60" t="s">
        <v>422</v>
      </c>
      <c r="L174" s="15">
        <v>155</v>
      </c>
    </row>
    <row r="175" s="71" customFormat="1" ht="18.75" customHeight="1" spans="1:12">
      <c r="A175" s="10" t="s">
        <v>27</v>
      </c>
      <c r="B175" s="20" t="s">
        <v>783</v>
      </c>
      <c r="C175" s="20" t="s">
        <v>22</v>
      </c>
      <c r="D175" s="20">
        <v>41</v>
      </c>
      <c r="E175" s="13">
        <v>7447.2</v>
      </c>
      <c r="F175" s="17">
        <v>3724</v>
      </c>
      <c r="G175" s="13"/>
      <c r="H175" s="13"/>
      <c r="I175" s="17">
        <v>3724</v>
      </c>
      <c r="J175" s="86"/>
      <c r="K175" s="60" t="s">
        <v>422</v>
      </c>
      <c r="L175" s="15">
        <v>156</v>
      </c>
    </row>
    <row r="176" s="71" customFormat="1" ht="18.75" customHeight="1" spans="1:12">
      <c r="A176" s="10" t="s">
        <v>30</v>
      </c>
      <c r="B176" s="10" t="s">
        <v>784</v>
      </c>
      <c r="C176" s="20" t="s">
        <v>17</v>
      </c>
      <c r="D176" s="20">
        <v>52</v>
      </c>
      <c r="E176" s="13">
        <v>7447.2</v>
      </c>
      <c r="F176" s="17">
        <v>3724</v>
      </c>
      <c r="G176" s="13"/>
      <c r="H176" s="13"/>
      <c r="I176" s="17">
        <v>3724</v>
      </c>
      <c r="J176" s="86"/>
      <c r="K176" s="60" t="s">
        <v>422</v>
      </c>
      <c r="L176" s="15">
        <v>157</v>
      </c>
    </row>
    <row r="177" s="71" customFormat="1" ht="18.75" customHeight="1" spans="1:12">
      <c r="A177" s="10" t="s">
        <v>33</v>
      </c>
      <c r="B177" s="26" t="s">
        <v>785</v>
      </c>
      <c r="C177" s="26" t="s">
        <v>22</v>
      </c>
      <c r="D177" s="26">
        <v>45</v>
      </c>
      <c r="E177" s="14">
        <v>7447.2</v>
      </c>
      <c r="F177" s="17">
        <v>3724</v>
      </c>
      <c r="G177" s="14"/>
      <c r="H177" s="14"/>
      <c r="I177" s="17">
        <v>3724</v>
      </c>
      <c r="J177" s="87"/>
      <c r="K177" s="60" t="s">
        <v>422</v>
      </c>
      <c r="L177" s="15">
        <v>158</v>
      </c>
    </row>
    <row r="178" s="71" customFormat="1" ht="18.75" customHeight="1" spans="1:12">
      <c r="A178" s="10" t="s">
        <v>35</v>
      </c>
      <c r="B178" s="73" t="s">
        <v>786</v>
      </c>
      <c r="C178" s="73" t="s">
        <v>17</v>
      </c>
      <c r="D178" s="73" t="s">
        <v>37</v>
      </c>
      <c r="E178" s="14">
        <v>7447.2</v>
      </c>
      <c r="F178" s="17">
        <v>3724</v>
      </c>
      <c r="G178" s="14"/>
      <c r="H178" s="76"/>
      <c r="I178" s="17">
        <v>3724</v>
      </c>
      <c r="J178" s="88"/>
      <c r="K178" s="60" t="s">
        <v>422</v>
      </c>
      <c r="L178" s="15">
        <v>159</v>
      </c>
    </row>
    <row r="179" s="71" customFormat="1" ht="18.75" customHeight="1" spans="1:12">
      <c r="A179" s="10" t="s">
        <v>38</v>
      </c>
      <c r="B179" s="32" t="s">
        <v>787</v>
      </c>
      <c r="C179" s="32" t="s">
        <v>17</v>
      </c>
      <c r="D179" s="32">
        <v>53</v>
      </c>
      <c r="E179" s="14">
        <v>7447.2</v>
      </c>
      <c r="F179" s="17">
        <v>3724</v>
      </c>
      <c r="G179" s="14"/>
      <c r="H179" s="76"/>
      <c r="I179" s="17">
        <v>3724</v>
      </c>
      <c r="J179" s="88"/>
      <c r="K179" s="60" t="s">
        <v>422</v>
      </c>
      <c r="L179" s="15">
        <v>160</v>
      </c>
    </row>
    <row r="180" s="71" customFormat="1" ht="18.75" customHeight="1" spans="1:12">
      <c r="A180" s="10" t="s">
        <v>41</v>
      </c>
      <c r="B180" s="32" t="s">
        <v>788</v>
      </c>
      <c r="C180" s="32" t="s">
        <v>22</v>
      </c>
      <c r="D180" s="32">
        <v>45</v>
      </c>
      <c r="E180" s="14">
        <v>7447.2</v>
      </c>
      <c r="F180" s="17">
        <v>3724</v>
      </c>
      <c r="G180" s="14"/>
      <c r="H180" s="76"/>
      <c r="I180" s="17">
        <v>3724</v>
      </c>
      <c r="J180" s="88"/>
      <c r="K180" s="60" t="s">
        <v>422</v>
      </c>
      <c r="L180" s="15">
        <v>161</v>
      </c>
    </row>
    <row r="181" s="71" customFormat="1" ht="18.75" customHeight="1" spans="1:12">
      <c r="A181" s="10" t="s">
        <v>44</v>
      </c>
      <c r="B181" s="32" t="s">
        <v>789</v>
      </c>
      <c r="C181" s="32" t="s">
        <v>17</v>
      </c>
      <c r="D181" s="32">
        <v>58</v>
      </c>
      <c r="E181" s="14">
        <v>7447.2</v>
      </c>
      <c r="F181" s="17">
        <v>3724</v>
      </c>
      <c r="G181" s="14"/>
      <c r="H181" s="76"/>
      <c r="I181" s="17">
        <v>3724</v>
      </c>
      <c r="J181" s="88"/>
      <c r="K181" s="60" t="s">
        <v>422</v>
      </c>
      <c r="L181" s="15">
        <v>162</v>
      </c>
    </row>
    <row r="182" s="71" customFormat="1" ht="18.75" customHeight="1" spans="1:12">
      <c r="A182" s="10" t="s">
        <v>47</v>
      </c>
      <c r="B182" s="32" t="s">
        <v>790</v>
      </c>
      <c r="C182" s="32" t="s">
        <v>17</v>
      </c>
      <c r="D182" s="32">
        <v>56</v>
      </c>
      <c r="E182" s="13">
        <v>7447.2</v>
      </c>
      <c r="F182" s="17">
        <v>3724</v>
      </c>
      <c r="G182" s="12"/>
      <c r="H182" s="13"/>
      <c r="I182" s="17">
        <v>3724</v>
      </c>
      <c r="J182" s="88"/>
      <c r="K182" s="60" t="s">
        <v>422</v>
      </c>
      <c r="L182" s="15">
        <v>163</v>
      </c>
    </row>
    <row r="183" s="71" customFormat="1" ht="18.75" customHeight="1" spans="1:12">
      <c r="A183" s="10" t="s">
        <v>107</v>
      </c>
      <c r="B183" s="32" t="s">
        <v>791</v>
      </c>
      <c r="C183" s="32" t="s">
        <v>22</v>
      </c>
      <c r="D183" s="32">
        <v>45</v>
      </c>
      <c r="E183" s="13">
        <v>7447.2</v>
      </c>
      <c r="F183" s="17">
        <v>3724</v>
      </c>
      <c r="G183" s="12"/>
      <c r="H183" s="13"/>
      <c r="I183" s="17">
        <v>3724</v>
      </c>
      <c r="J183" s="88"/>
      <c r="K183" s="60" t="s">
        <v>422</v>
      </c>
      <c r="L183" s="15">
        <v>164</v>
      </c>
    </row>
    <row r="184" s="71" customFormat="1" ht="18.75" customHeight="1" spans="1:12">
      <c r="A184" s="10" t="s">
        <v>109</v>
      </c>
      <c r="B184" s="32" t="s">
        <v>792</v>
      </c>
      <c r="C184" s="32" t="s">
        <v>22</v>
      </c>
      <c r="D184" s="32">
        <v>47</v>
      </c>
      <c r="E184" s="18">
        <v>7447.2</v>
      </c>
      <c r="F184" s="17">
        <v>3724</v>
      </c>
      <c r="G184" s="18"/>
      <c r="H184" s="11"/>
      <c r="I184" s="17">
        <v>3724</v>
      </c>
      <c r="J184" s="88"/>
      <c r="K184" s="60" t="s">
        <v>422</v>
      </c>
      <c r="L184" s="15">
        <v>165</v>
      </c>
    </row>
    <row r="185" s="71" customFormat="1" ht="18.75" customHeight="1" spans="1:12">
      <c r="A185" s="10" t="s">
        <v>111</v>
      </c>
      <c r="B185" s="15" t="s">
        <v>793</v>
      </c>
      <c r="C185" s="15" t="s">
        <v>17</v>
      </c>
      <c r="D185" s="15">
        <v>56</v>
      </c>
      <c r="E185" s="13">
        <v>7447.2</v>
      </c>
      <c r="F185" s="17">
        <v>3724</v>
      </c>
      <c r="G185" s="13"/>
      <c r="H185" s="13"/>
      <c r="I185" s="17">
        <v>3724</v>
      </c>
      <c r="J185" s="35"/>
      <c r="K185" s="60" t="s">
        <v>422</v>
      </c>
      <c r="L185" s="15">
        <v>166</v>
      </c>
    </row>
    <row r="186" s="71" customFormat="1" ht="18.75" customHeight="1" spans="1:12">
      <c r="A186" s="10" t="s">
        <v>113</v>
      </c>
      <c r="B186" s="32" t="s">
        <v>794</v>
      </c>
      <c r="C186" s="16" t="s">
        <v>22</v>
      </c>
      <c r="D186" s="83">
        <v>41</v>
      </c>
      <c r="E186" s="54">
        <v>7447.2</v>
      </c>
      <c r="F186" s="17">
        <v>3724</v>
      </c>
      <c r="G186" s="16"/>
      <c r="H186" s="16"/>
      <c r="I186" s="17">
        <v>3724</v>
      </c>
      <c r="J186" s="27"/>
      <c r="K186" s="60" t="s">
        <v>422</v>
      </c>
      <c r="L186" s="15">
        <v>167</v>
      </c>
    </row>
    <row r="187" s="71" customFormat="1" ht="18.75" customHeight="1" spans="1:12">
      <c r="A187" s="10" t="s">
        <v>115</v>
      </c>
      <c r="B187" s="31" t="s">
        <v>795</v>
      </c>
      <c r="C187" s="31" t="s">
        <v>17</v>
      </c>
      <c r="D187" s="31">
        <v>54</v>
      </c>
      <c r="E187" s="31">
        <v>7447.2</v>
      </c>
      <c r="F187" s="17">
        <v>3724</v>
      </c>
      <c r="G187" s="16"/>
      <c r="H187" s="16"/>
      <c r="I187" s="17">
        <v>3724</v>
      </c>
      <c r="J187" s="27"/>
      <c r="K187" s="60" t="s">
        <v>422</v>
      </c>
      <c r="L187" s="15">
        <v>168</v>
      </c>
    </row>
    <row r="188" s="71" customFormat="1" ht="18.75" customHeight="1" spans="1:12">
      <c r="A188" s="10" t="s">
        <v>117</v>
      </c>
      <c r="B188" s="32" t="s">
        <v>796</v>
      </c>
      <c r="C188" s="32" t="s">
        <v>22</v>
      </c>
      <c r="D188" s="32">
        <v>41</v>
      </c>
      <c r="E188" s="18">
        <v>7447.2</v>
      </c>
      <c r="F188" s="17">
        <v>3724</v>
      </c>
      <c r="G188" s="18"/>
      <c r="H188" s="11"/>
      <c r="I188" s="17">
        <v>3724</v>
      </c>
      <c r="J188" s="31"/>
      <c r="K188" s="60" t="s">
        <v>422</v>
      </c>
      <c r="L188" s="15">
        <v>169</v>
      </c>
    </row>
    <row r="189" s="71" customFormat="1" ht="18.75" customHeight="1" spans="1:12">
      <c r="A189" s="10"/>
      <c r="B189" s="32"/>
      <c r="C189" s="32"/>
      <c r="D189" s="32"/>
      <c r="E189" s="18">
        <f t="shared" ref="E189:I189" si="13">SUM(E172:E188)</f>
        <v>131565.6</v>
      </c>
      <c r="F189" s="18">
        <f t="shared" si="13"/>
        <v>63308</v>
      </c>
      <c r="G189" s="18"/>
      <c r="H189" s="11"/>
      <c r="I189" s="12">
        <f t="shared" si="13"/>
        <v>63308</v>
      </c>
      <c r="J189" s="31"/>
      <c r="K189" s="60"/>
      <c r="L189" s="15"/>
    </row>
    <row r="190" s="71" customFormat="1" ht="18.75" customHeight="1" spans="1:12">
      <c r="A190" s="10" t="s">
        <v>15</v>
      </c>
      <c r="B190" s="10" t="s">
        <v>797</v>
      </c>
      <c r="C190" s="10" t="s">
        <v>17</v>
      </c>
      <c r="D190" s="10" t="s">
        <v>218</v>
      </c>
      <c r="E190" s="13">
        <v>7447.2</v>
      </c>
      <c r="F190" s="19">
        <v>3724</v>
      </c>
      <c r="G190" s="12"/>
      <c r="H190" s="13"/>
      <c r="I190" s="19">
        <v>3724</v>
      </c>
      <c r="J190" s="25"/>
      <c r="K190" s="60" t="s">
        <v>466</v>
      </c>
      <c r="L190" s="15">
        <v>170</v>
      </c>
    </row>
    <row r="191" s="71" customFormat="1" ht="18.75" customHeight="1" spans="1:12">
      <c r="A191" s="10"/>
      <c r="B191" s="10"/>
      <c r="C191" s="10"/>
      <c r="D191" s="10"/>
      <c r="E191" s="13">
        <v>7447.2</v>
      </c>
      <c r="F191" s="19">
        <v>3724</v>
      </c>
      <c r="G191" s="12"/>
      <c r="H191" s="13"/>
      <c r="I191" s="19">
        <v>3724</v>
      </c>
      <c r="J191" s="85"/>
      <c r="K191" s="60"/>
      <c r="L191" s="15"/>
    </row>
    <row r="192" s="71" customFormat="1" ht="18.75" customHeight="1" spans="1:12">
      <c r="A192" s="10" t="s">
        <v>15</v>
      </c>
      <c r="B192" s="20" t="s">
        <v>798</v>
      </c>
      <c r="C192" s="20" t="s">
        <v>17</v>
      </c>
      <c r="D192" s="20">
        <v>57</v>
      </c>
      <c r="E192" s="10">
        <v>7447.2</v>
      </c>
      <c r="F192" s="13">
        <v>3724</v>
      </c>
      <c r="G192" s="13"/>
      <c r="H192" s="13"/>
      <c r="I192" s="13">
        <v>3724</v>
      </c>
      <c r="J192" s="86"/>
      <c r="K192" s="60" t="s">
        <v>469</v>
      </c>
      <c r="L192" s="15">
        <v>171</v>
      </c>
    </row>
    <row r="193" s="71" customFormat="1" ht="18.75" customHeight="1" spans="1:12">
      <c r="A193" s="10" t="s">
        <v>20</v>
      </c>
      <c r="B193" s="20" t="s">
        <v>799</v>
      </c>
      <c r="C193" s="20" t="s">
        <v>22</v>
      </c>
      <c r="D193" s="20">
        <v>47</v>
      </c>
      <c r="E193" s="9">
        <v>7447.2</v>
      </c>
      <c r="F193" s="13">
        <v>3724</v>
      </c>
      <c r="G193" s="13"/>
      <c r="H193" s="13"/>
      <c r="I193" s="13">
        <v>3724</v>
      </c>
      <c r="J193" s="86"/>
      <c r="K193" s="60" t="s">
        <v>469</v>
      </c>
      <c r="L193" s="15">
        <v>172</v>
      </c>
    </row>
    <row r="194" s="71" customFormat="1" ht="18.75" customHeight="1" spans="1:12">
      <c r="A194" s="10" t="s">
        <v>25</v>
      </c>
      <c r="B194" s="10" t="s">
        <v>800</v>
      </c>
      <c r="C194" s="20" t="s">
        <v>22</v>
      </c>
      <c r="D194" s="20">
        <v>43</v>
      </c>
      <c r="E194" s="9">
        <v>7447.2</v>
      </c>
      <c r="F194" s="13">
        <v>3724</v>
      </c>
      <c r="G194" s="13"/>
      <c r="H194" s="13"/>
      <c r="I194" s="13">
        <v>3724</v>
      </c>
      <c r="J194" s="86"/>
      <c r="K194" s="60" t="s">
        <v>469</v>
      </c>
      <c r="L194" s="15">
        <v>173</v>
      </c>
    </row>
    <row r="195" s="71" customFormat="1" ht="18.75" customHeight="1" spans="1:12">
      <c r="A195" s="10" t="s">
        <v>27</v>
      </c>
      <c r="B195" s="32" t="s">
        <v>801</v>
      </c>
      <c r="C195" s="32" t="s">
        <v>22</v>
      </c>
      <c r="D195" s="32">
        <v>46</v>
      </c>
      <c r="E195" s="10">
        <v>7447.2</v>
      </c>
      <c r="F195" s="13">
        <v>3724</v>
      </c>
      <c r="G195" s="32"/>
      <c r="H195" s="32"/>
      <c r="I195" s="13">
        <v>3724</v>
      </c>
      <c r="J195" s="57"/>
      <c r="K195" s="60" t="s">
        <v>469</v>
      </c>
      <c r="L195" s="15">
        <v>174</v>
      </c>
    </row>
    <row r="196" s="71" customFormat="1" ht="18.75" customHeight="1" spans="1:12">
      <c r="A196" s="10" t="s">
        <v>30</v>
      </c>
      <c r="B196" s="32" t="s">
        <v>802</v>
      </c>
      <c r="C196" s="32" t="s">
        <v>22</v>
      </c>
      <c r="D196" s="32">
        <v>42</v>
      </c>
      <c r="E196" s="10">
        <v>7447.2</v>
      </c>
      <c r="F196" s="13">
        <v>3724</v>
      </c>
      <c r="G196" s="18"/>
      <c r="H196" s="11"/>
      <c r="I196" s="13">
        <v>3724</v>
      </c>
      <c r="J196" s="88"/>
      <c r="K196" s="60" t="s">
        <v>469</v>
      </c>
      <c r="L196" s="15">
        <v>175</v>
      </c>
    </row>
    <row r="197" s="71" customFormat="1" ht="18.75" customHeight="1" spans="1:12">
      <c r="A197" s="10" t="s">
        <v>33</v>
      </c>
      <c r="B197" s="16" t="s">
        <v>803</v>
      </c>
      <c r="C197" s="16" t="s">
        <v>22</v>
      </c>
      <c r="D197" s="16" t="s">
        <v>32</v>
      </c>
      <c r="E197" s="31">
        <v>7447.2</v>
      </c>
      <c r="F197" s="18">
        <v>3724</v>
      </c>
      <c r="G197" s="16"/>
      <c r="H197" s="16"/>
      <c r="I197" s="18">
        <v>3724</v>
      </c>
      <c r="J197" s="27"/>
      <c r="K197" s="60" t="s">
        <v>469</v>
      </c>
      <c r="L197" s="15">
        <v>176</v>
      </c>
    </row>
    <row r="198" s="71" customFormat="1" ht="18.75" customHeight="1" spans="1:12">
      <c r="A198" s="16"/>
      <c r="B198" s="16"/>
      <c r="C198" s="16"/>
      <c r="D198" s="16"/>
      <c r="E198" s="31">
        <f t="shared" ref="E198:I198" si="14">SUM(E192:E197)</f>
        <v>44683.2</v>
      </c>
      <c r="F198" s="18">
        <f t="shared" si="14"/>
        <v>22344</v>
      </c>
      <c r="G198" s="16"/>
      <c r="H198" s="16"/>
      <c r="I198" s="11">
        <f t="shared" si="14"/>
        <v>22344</v>
      </c>
      <c r="J198" s="89"/>
      <c r="K198" s="60"/>
      <c r="L198" s="15"/>
    </row>
    <row r="199" s="71" customFormat="1" ht="18.75" customHeight="1" spans="1:12">
      <c r="A199" s="41" t="s">
        <v>15</v>
      </c>
      <c r="B199" s="41" t="s">
        <v>804</v>
      </c>
      <c r="C199" s="41" t="s">
        <v>22</v>
      </c>
      <c r="D199" s="41" t="s">
        <v>57</v>
      </c>
      <c r="E199" s="42">
        <v>7447.2</v>
      </c>
      <c r="F199" s="13">
        <v>3724</v>
      </c>
      <c r="G199" s="42"/>
      <c r="H199" s="42"/>
      <c r="I199" s="13">
        <v>3724</v>
      </c>
      <c r="J199" s="90"/>
      <c r="K199" s="60" t="s">
        <v>483</v>
      </c>
      <c r="L199" s="15">
        <v>177</v>
      </c>
    </row>
    <row r="200" s="71" customFormat="1" ht="18.75" customHeight="1" spans="1:12">
      <c r="A200" s="41" t="s">
        <v>20</v>
      </c>
      <c r="B200" s="41" t="s">
        <v>805</v>
      </c>
      <c r="C200" s="41" t="s">
        <v>22</v>
      </c>
      <c r="D200" s="41" t="s">
        <v>57</v>
      </c>
      <c r="E200" s="42">
        <v>7447.2</v>
      </c>
      <c r="F200" s="18">
        <v>3724</v>
      </c>
      <c r="G200" s="42"/>
      <c r="H200" s="42"/>
      <c r="I200" s="18">
        <v>3724</v>
      </c>
      <c r="J200" s="90"/>
      <c r="K200" s="60" t="s">
        <v>483</v>
      </c>
      <c r="L200" s="15">
        <v>178</v>
      </c>
    </row>
    <row r="201" s="71" customFormat="1" ht="18.75" customHeight="1" spans="1:12">
      <c r="A201" s="41" t="s">
        <v>25</v>
      </c>
      <c r="B201" s="45" t="s">
        <v>806</v>
      </c>
      <c r="C201" s="45" t="s">
        <v>22</v>
      </c>
      <c r="D201" s="45">
        <v>43</v>
      </c>
      <c r="E201" s="42">
        <v>7447.2</v>
      </c>
      <c r="F201" s="13">
        <v>3724</v>
      </c>
      <c r="G201" s="42"/>
      <c r="H201" s="42"/>
      <c r="I201" s="13">
        <v>3724</v>
      </c>
      <c r="J201" s="91"/>
      <c r="K201" s="60" t="s">
        <v>483</v>
      </c>
      <c r="L201" s="15">
        <v>179</v>
      </c>
    </row>
    <row r="202" s="71" customFormat="1" ht="18.75" customHeight="1" spans="1:12">
      <c r="A202" s="41" t="s">
        <v>27</v>
      </c>
      <c r="B202" s="41" t="s">
        <v>807</v>
      </c>
      <c r="C202" s="41" t="s">
        <v>17</v>
      </c>
      <c r="D202" s="41" t="s">
        <v>18</v>
      </c>
      <c r="E202" s="40">
        <v>7447.2</v>
      </c>
      <c r="F202" s="18">
        <v>3724</v>
      </c>
      <c r="G202" s="41"/>
      <c r="H202" s="41"/>
      <c r="I202" s="18">
        <v>3724</v>
      </c>
      <c r="J202" s="49"/>
      <c r="K202" s="60" t="s">
        <v>483</v>
      </c>
      <c r="L202" s="15">
        <v>180</v>
      </c>
    </row>
    <row r="203" s="71" customFormat="1" ht="18.75" customHeight="1" spans="1:12">
      <c r="A203" s="41" t="s">
        <v>30</v>
      </c>
      <c r="B203" s="41" t="s">
        <v>808</v>
      </c>
      <c r="C203" s="41" t="s">
        <v>22</v>
      </c>
      <c r="D203" s="41" t="s">
        <v>57</v>
      </c>
      <c r="E203" s="40">
        <v>7447.2</v>
      </c>
      <c r="F203" s="13">
        <v>3724</v>
      </c>
      <c r="G203" s="41"/>
      <c r="H203" s="41"/>
      <c r="I203" s="13">
        <v>3724</v>
      </c>
      <c r="J203" s="49"/>
      <c r="K203" s="60" t="s">
        <v>483</v>
      </c>
      <c r="L203" s="15">
        <v>181</v>
      </c>
    </row>
    <row r="204" s="71" customFormat="1" ht="18.75" customHeight="1" spans="1:12">
      <c r="A204" s="41" t="s">
        <v>33</v>
      </c>
      <c r="B204" s="41" t="s">
        <v>809</v>
      </c>
      <c r="C204" s="41" t="s">
        <v>22</v>
      </c>
      <c r="D204" s="41" t="s">
        <v>29</v>
      </c>
      <c r="E204" s="40">
        <v>7447.2</v>
      </c>
      <c r="F204" s="18">
        <v>3724</v>
      </c>
      <c r="G204" s="41"/>
      <c r="H204" s="41"/>
      <c r="I204" s="18">
        <v>3724</v>
      </c>
      <c r="J204" s="49"/>
      <c r="K204" s="60" t="s">
        <v>483</v>
      </c>
      <c r="L204" s="15">
        <v>182</v>
      </c>
    </row>
    <row r="205" s="71" customFormat="1" ht="18.75" customHeight="1" spans="1:12">
      <c r="A205" s="41"/>
      <c r="B205" s="41"/>
      <c r="C205" s="41"/>
      <c r="D205" s="41"/>
      <c r="E205" s="41">
        <f t="shared" ref="E205:I205" si="15">SUM(E199:E204)</f>
        <v>44683.2</v>
      </c>
      <c r="F205" s="42">
        <f t="shared" si="15"/>
        <v>22344</v>
      </c>
      <c r="G205" s="41"/>
      <c r="H205" s="41"/>
      <c r="I205" s="42">
        <f t="shared" si="15"/>
        <v>22344</v>
      </c>
      <c r="J205" s="49"/>
      <c r="K205" s="60"/>
      <c r="L205" s="15"/>
    </row>
    <row r="206" s="71" customFormat="1" ht="18.75" customHeight="1" spans="1:12">
      <c r="A206" s="10" t="s">
        <v>15</v>
      </c>
      <c r="B206" s="10" t="s">
        <v>810</v>
      </c>
      <c r="C206" s="10" t="s">
        <v>17</v>
      </c>
      <c r="D206" s="10" t="s">
        <v>102</v>
      </c>
      <c r="E206" s="13">
        <v>12410.4</v>
      </c>
      <c r="F206" s="12">
        <v>3724</v>
      </c>
      <c r="G206" s="13"/>
      <c r="H206" s="13"/>
      <c r="I206" s="12">
        <v>3724</v>
      </c>
      <c r="J206" s="35"/>
      <c r="K206" s="60" t="s">
        <v>508</v>
      </c>
      <c r="L206" s="15">
        <v>183</v>
      </c>
    </row>
    <row r="207" s="71" customFormat="1" ht="18.75" customHeight="1" spans="1:12">
      <c r="A207" s="10" t="s">
        <v>20</v>
      </c>
      <c r="B207" s="20" t="s">
        <v>811</v>
      </c>
      <c r="C207" s="10" t="s">
        <v>22</v>
      </c>
      <c r="D207" s="20">
        <v>42</v>
      </c>
      <c r="E207" s="13">
        <v>7447.2</v>
      </c>
      <c r="F207" s="12">
        <v>3724</v>
      </c>
      <c r="G207" s="13"/>
      <c r="H207" s="13"/>
      <c r="I207" s="12">
        <v>3724</v>
      </c>
      <c r="J207" s="85"/>
      <c r="K207" s="60" t="s">
        <v>508</v>
      </c>
      <c r="L207" s="15">
        <v>184</v>
      </c>
    </row>
    <row r="208" s="71" customFormat="1" ht="18.75" customHeight="1" spans="1:12">
      <c r="A208" s="10" t="s">
        <v>25</v>
      </c>
      <c r="B208" s="20" t="s">
        <v>812</v>
      </c>
      <c r="C208" s="10" t="s">
        <v>22</v>
      </c>
      <c r="D208" s="20">
        <v>41</v>
      </c>
      <c r="E208" s="13">
        <v>7447.2</v>
      </c>
      <c r="F208" s="12">
        <v>3724</v>
      </c>
      <c r="G208" s="13"/>
      <c r="H208" s="13"/>
      <c r="I208" s="12">
        <v>3724</v>
      </c>
      <c r="J208" s="86"/>
      <c r="K208" s="60" t="s">
        <v>508</v>
      </c>
      <c r="L208" s="15">
        <v>185</v>
      </c>
    </row>
    <row r="209" s="71" customFormat="1" ht="18.75" customHeight="1" spans="1:12">
      <c r="A209" s="10"/>
      <c r="B209" s="20"/>
      <c r="C209" s="10"/>
      <c r="D209" s="20"/>
      <c r="E209" s="13">
        <f t="shared" ref="E209:I209" si="16">SUM(E206:E208)</f>
        <v>27304.8</v>
      </c>
      <c r="F209" s="12">
        <f t="shared" si="16"/>
        <v>11172</v>
      </c>
      <c r="G209" s="13"/>
      <c r="H209" s="13"/>
      <c r="I209" s="12">
        <f t="shared" si="16"/>
        <v>11172</v>
      </c>
      <c r="J209" s="86"/>
      <c r="K209" s="60"/>
      <c r="L209" s="15"/>
    </row>
    <row r="210" s="71" customFormat="1" ht="18.75" customHeight="1" spans="1:12">
      <c r="A210" s="15">
        <v>1</v>
      </c>
      <c r="B210" s="10" t="s">
        <v>813</v>
      </c>
      <c r="C210" s="10" t="s">
        <v>22</v>
      </c>
      <c r="D210" s="10" t="s">
        <v>46</v>
      </c>
      <c r="E210" s="10">
        <v>7447.2</v>
      </c>
      <c r="F210" s="12">
        <v>3724</v>
      </c>
      <c r="G210" s="10"/>
      <c r="H210" s="13"/>
      <c r="I210" s="12">
        <v>3724</v>
      </c>
      <c r="J210" s="25"/>
      <c r="K210" s="60" t="s">
        <v>513</v>
      </c>
      <c r="L210" s="15">
        <v>186</v>
      </c>
    </row>
    <row r="211" s="71" customFormat="1" ht="18.75" customHeight="1" spans="1:12">
      <c r="A211" s="15">
        <v>2</v>
      </c>
      <c r="B211" s="10" t="s">
        <v>700</v>
      </c>
      <c r="C211" s="10" t="s">
        <v>22</v>
      </c>
      <c r="D211" s="10" t="s">
        <v>214</v>
      </c>
      <c r="E211" s="10">
        <v>7447.2</v>
      </c>
      <c r="F211" s="12">
        <v>3724</v>
      </c>
      <c r="G211" s="10"/>
      <c r="H211" s="13"/>
      <c r="I211" s="12">
        <v>3724</v>
      </c>
      <c r="J211" s="25"/>
      <c r="K211" s="60" t="s">
        <v>513</v>
      </c>
      <c r="L211" s="15">
        <v>187</v>
      </c>
    </row>
    <row r="212" s="71" customFormat="1" ht="18.75" customHeight="1" spans="1:12">
      <c r="A212" s="15">
        <v>3</v>
      </c>
      <c r="B212" s="20" t="s">
        <v>814</v>
      </c>
      <c r="C212" s="20" t="s">
        <v>22</v>
      </c>
      <c r="D212" s="20">
        <v>41</v>
      </c>
      <c r="E212" s="10">
        <v>7447.2</v>
      </c>
      <c r="F212" s="12">
        <v>3724</v>
      </c>
      <c r="G212" s="10"/>
      <c r="H212" s="13"/>
      <c r="I212" s="12">
        <v>3724</v>
      </c>
      <c r="J212" s="51"/>
      <c r="K212" s="60" t="s">
        <v>513</v>
      </c>
      <c r="L212" s="15">
        <v>188</v>
      </c>
    </row>
    <row r="213" s="71" customFormat="1" ht="18.75" customHeight="1" spans="1:12">
      <c r="A213" s="15">
        <v>4</v>
      </c>
      <c r="B213" s="10" t="s">
        <v>815</v>
      </c>
      <c r="C213" s="10" t="s">
        <v>22</v>
      </c>
      <c r="D213" s="10" t="s">
        <v>70</v>
      </c>
      <c r="E213" s="13">
        <v>7447.2</v>
      </c>
      <c r="F213" s="12">
        <v>3724</v>
      </c>
      <c r="G213" s="13"/>
      <c r="H213" s="13"/>
      <c r="I213" s="12">
        <v>3724</v>
      </c>
      <c r="J213" s="25"/>
      <c r="K213" s="60" t="s">
        <v>513</v>
      </c>
      <c r="L213" s="15">
        <v>189</v>
      </c>
    </row>
    <row r="214" s="71" customFormat="1" ht="18.75" customHeight="1" spans="1:12">
      <c r="A214" s="15">
        <v>5</v>
      </c>
      <c r="B214" s="10" t="s">
        <v>816</v>
      </c>
      <c r="C214" s="10" t="s">
        <v>17</v>
      </c>
      <c r="D214" s="10" t="s">
        <v>102</v>
      </c>
      <c r="E214" s="13">
        <v>7447.2</v>
      </c>
      <c r="F214" s="12">
        <v>3724</v>
      </c>
      <c r="G214" s="13"/>
      <c r="H214" s="13"/>
      <c r="I214" s="12">
        <v>3724</v>
      </c>
      <c r="J214" s="25"/>
      <c r="K214" s="60" t="s">
        <v>513</v>
      </c>
      <c r="L214" s="15">
        <v>190</v>
      </c>
    </row>
    <row r="215" s="71" customFormat="1" ht="18.75" customHeight="1" spans="1:12">
      <c r="A215" s="15">
        <v>6</v>
      </c>
      <c r="B215" s="20" t="s">
        <v>817</v>
      </c>
      <c r="C215" s="20" t="s">
        <v>22</v>
      </c>
      <c r="D215" s="20">
        <v>43</v>
      </c>
      <c r="E215" s="13">
        <v>7447.2</v>
      </c>
      <c r="F215" s="12">
        <v>3724</v>
      </c>
      <c r="G215" s="13"/>
      <c r="H215" s="13"/>
      <c r="I215" s="12">
        <v>3724</v>
      </c>
      <c r="J215" s="51"/>
      <c r="K215" s="60" t="s">
        <v>513</v>
      </c>
      <c r="L215" s="15">
        <v>191</v>
      </c>
    </row>
    <row r="216" s="71" customFormat="1" ht="18.75" customHeight="1" spans="1:12">
      <c r="A216" s="15"/>
      <c r="B216" s="20"/>
      <c r="C216" s="20"/>
      <c r="D216" s="20"/>
      <c r="E216" s="13">
        <f t="shared" ref="E216:I216" si="17">SUM(E210:E215)</f>
        <v>44683.2</v>
      </c>
      <c r="F216" s="12">
        <f t="shared" si="17"/>
        <v>22344</v>
      </c>
      <c r="G216" s="13"/>
      <c r="H216" s="13"/>
      <c r="I216" s="12">
        <f t="shared" si="17"/>
        <v>22344</v>
      </c>
      <c r="J216" s="51"/>
      <c r="K216" s="60"/>
      <c r="L216" s="15"/>
    </row>
    <row r="217" s="71" customFormat="1" ht="18.75" customHeight="1" spans="1:12">
      <c r="A217" s="9">
        <v>1</v>
      </c>
      <c r="B217" s="20" t="s">
        <v>818</v>
      </c>
      <c r="C217" s="10" t="s">
        <v>17</v>
      </c>
      <c r="D217" s="20">
        <v>51</v>
      </c>
      <c r="E217" s="14">
        <v>7447.2</v>
      </c>
      <c r="F217" s="12">
        <v>3724</v>
      </c>
      <c r="G217" s="12"/>
      <c r="H217" s="13"/>
      <c r="I217" s="12">
        <v>3724</v>
      </c>
      <c r="J217" s="51"/>
      <c r="K217" s="60" t="s">
        <v>534</v>
      </c>
      <c r="L217" s="15">
        <v>192</v>
      </c>
    </row>
    <row r="218" s="71" customFormat="1" ht="18.75" customHeight="1" spans="1:12">
      <c r="A218" s="9">
        <v>2</v>
      </c>
      <c r="B218" s="10" t="s">
        <v>819</v>
      </c>
      <c r="C218" s="10" t="s">
        <v>17</v>
      </c>
      <c r="D218" s="10" t="s">
        <v>218</v>
      </c>
      <c r="E218" s="14">
        <v>7447.2</v>
      </c>
      <c r="F218" s="12">
        <v>3724</v>
      </c>
      <c r="G218" s="12"/>
      <c r="H218" s="13"/>
      <c r="I218" s="12">
        <v>3724</v>
      </c>
      <c r="J218" s="25"/>
      <c r="K218" s="60" t="s">
        <v>534</v>
      </c>
      <c r="L218" s="15">
        <v>193</v>
      </c>
    </row>
    <row r="219" s="71" customFormat="1" ht="18.75" customHeight="1" spans="1:12">
      <c r="A219" s="9"/>
      <c r="B219" s="10"/>
      <c r="C219" s="10"/>
      <c r="D219" s="10"/>
      <c r="E219" s="14">
        <f t="shared" ref="E219:I219" si="18">SUM(E217:E218)</f>
        <v>14894.4</v>
      </c>
      <c r="F219" s="12">
        <f t="shared" si="18"/>
        <v>7448</v>
      </c>
      <c r="G219" s="12"/>
      <c r="H219" s="13"/>
      <c r="I219" s="12">
        <f t="shared" si="18"/>
        <v>7448</v>
      </c>
      <c r="J219" s="25"/>
      <c r="K219" s="60"/>
      <c r="L219" s="15"/>
    </row>
    <row r="220" s="71" customFormat="1" ht="18.75" customHeight="1" spans="1:12">
      <c r="A220" s="31">
        <v>1</v>
      </c>
      <c r="B220" s="15" t="s">
        <v>820</v>
      </c>
      <c r="C220" s="15" t="s">
        <v>17</v>
      </c>
      <c r="D220" s="15">
        <v>52</v>
      </c>
      <c r="E220" s="11">
        <v>7447.2</v>
      </c>
      <c r="F220" s="18">
        <v>3724</v>
      </c>
      <c r="G220" s="15"/>
      <c r="H220" s="15"/>
      <c r="I220" s="18">
        <v>3724</v>
      </c>
      <c r="J220" s="57"/>
      <c r="K220" s="60" t="s">
        <v>540</v>
      </c>
      <c r="L220" s="15">
        <v>194</v>
      </c>
    </row>
    <row r="221" s="71" customFormat="1" ht="18.75" customHeight="1" spans="1:12">
      <c r="A221" s="31">
        <v>2</v>
      </c>
      <c r="B221" s="15" t="s">
        <v>821</v>
      </c>
      <c r="C221" s="15" t="s">
        <v>17</v>
      </c>
      <c r="D221" s="15">
        <v>55</v>
      </c>
      <c r="E221" s="11">
        <v>7447.2</v>
      </c>
      <c r="F221" s="18">
        <v>3724</v>
      </c>
      <c r="G221" s="15"/>
      <c r="H221" s="15"/>
      <c r="I221" s="18">
        <v>3724</v>
      </c>
      <c r="J221" s="27"/>
      <c r="K221" s="60" t="s">
        <v>540</v>
      </c>
      <c r="L221" s="15">
        <v>195</v>
      </c>
    </row>
    <row r="222" s="71" customFormat="1" ht="18.75" customHeight="1" spans="1:12">
      <c r="A222" s="31">
        <v>3</v>
      </c>
      <c r="B222" s="15" t="s">
        <v>822</v>
      </c>
      <c r="C222" s="16" t="s">
        <v>22</v>
      </c>
      <c r="D222" s="27" t="s">
        <v>32</v>
      </c>
      <c r="E222" s="11">
        <v>7447.2</v>
      </c>
      <c r="F222" s="18">
        <v>3724</v>
      </c>
      <c r="G222" s="15"/>
      <c r="H222" s="15"/>
      <c r="I222" s="18">
        <v>3724</v>
      </c>
      <c r="J222" s="27"/>
      <c r="K222" s="60" t="s">
        <v>540</v>
      </c>
      <c r="L222" s="15">
        <v>196</v>
      </c>
    </row>
    <row r="223" s="71" customFormat="1" ht="18.75" customHeight="1" spans="1:12">
      <c r="A223" s="31">
        <v>4</v>
      </c>
      <c r="B223" s="15" t="s">
        <v>823</v>
      </c>
      <c r="C223" s="15" t="s">
        <v>17</v>
      </c>
      <c r="D223" s="15">
        <v>58</v>
      </c>
      <c r="E223" s="11">
        <v>7447.2</v>
      </c>
      <c r="F223" s="18">
        <v>3724</v>
      </c>
      <c r="G223" s="15"/>
      <c r="H223" s="15"/>
      <c r="I223" s="18">
        <v>3724</v>
      </c>
      <c r="J223" s="57"/>
      <c r="K223" s="60" t="s">
        <v>540</v>
      </c>
      <c r="L223" s="15">
        <v>197</v>
      </c>
    </row>
    <row r="224" s="71" customFormat="1" ht="18.75" customHeight="1" spans="1:12">
      <c r="A224" s="31">
        <v>5</v>
      </c>
      <c r="B224" s="15" t="s">
        <v>824</v>
      </c>
      <c r="C224" s="15" t="s">
        <v>22</v>
      </c>
      <c r="D224" s="15">
        <v>46</v>
      </c>
      <c r="E224" s="11">
        <v>7447.2</v>
      </c>
      <c r="F224" s="18">
        <v>3724</v>
      </c>
      <c r="G224" s="15"/>
      <c r="H224" s="15"/>
      <c r="I224" s="18">
        <v>3724</v>
      </c>
      <c r="J224" s="31"/>
      <c r="K224" s="60" t="s">
        <v>540</v>
      </c>
      <c r="L224" s="15">
        <v>198</v>
      </c>
    </row>
    <row r="225" s="71" customFormat="1" ht="18.75" customHeight="1" spans="1:12">
      <c r="A225" s="31">
        <v>6</v>
      </c>
      <c r="B225" s="15" t="s">
        <v>825</v>
      </c>
      <c r="C225" s="15" t="s">
        <v>22</v>
      </c>
      <c r="D225" s="15">
        <v>50</v>
      </c>
      <c r="E225" s="11">
        <v>7447.2</v>
      </c>
      <c r="F225" s="18">
        <v>2480</v>
      </c>
      <c r="G225" s="15"/>
      <c r="H225" s="15"/>
      <c r="I225" s="18">
        <v>2480</v>
      </c>
      <c r="J225" s="31" t="s">
        <v>24</v>
      </c>
      <c r="K225" s="60" t="s">
        <v>540</v>
      </c>
      <c r="L225" s="15">
        <v>199</v>
      </c>
    </row>
    <row r="226" s="71" customFormat="1" ht="18.75" customHeight="1" spans="1:12">
      <c r="A226" s="31">
        <v>7</v>
      </c>
      <c r="B226" s="15" t="s">
        <v>826</v>
      </c>
      <c r="C226" s="15" t="s">
        <v>22</v>
      </c>
      <c r="D226" s="15">
        <v>44</v>
      </c>
      <c r="E226" s="11">
        <v>7447.2</v>
      </c>
      <c r="F226" s="18">
        <v>3724</v>
      </c>
      <c r="G226" s="15"/>
      <c r="H226" s="15"/>
      <c r="I226" s="18">
        <v>3724</v>
      </c>
      <c r="J226" s="31"/>
      <c r="K226" s="60" t="s">
        <v>540</v>
      </c>
      <c r="L226" s="15">
        <v>200</v>
      </c>
    </row>
    <row r="227" s="71" customFormat="1" ht="18.75" customHeight="1" spans="1:12">
      <c r="A227" s="31">
        <v>8</v>
      </c>
      <c r="B227" s="15" t="s">
        <v>827</v>
      </c>
      <c r="C227" s="15" t="s">
        <v>22</v>
      </c>
      <c r="D227" s="15">
        <v>45</v>
      </c>
      <c r="E227" s="11">
        <v>7447.2</v>
      </c>
      <c r="F227" s="18">
        <v>3724</v>
      </c>
      <c r="G227" s="15"/>
      <c r="H227" s="15"/>
      <c r="I227" s="18">
        <v>3724</v>
      </c>
      <c r="J227" s="31"/>
      <c r="K227" s="60" t="s">
        <v>540</v>
      </c>
      <c r="L227" s="15">
        <v>201</v>
      </c>
    </row>
    <row r="228" s="71" customFormat="1" ht="18.75" customHeight="1" spans="1:12">
      <c r="A228" s="31">
        <v>9</v>
      </c>
      <c r="B228" s="15" t="s">
        <v>828</v>
      </c>
      <c r="C228" s="15" t="s">
        <v>22</v>
      </c>
      <c r="D228" s="15">
        <v>45</v>
      </c>
      <c r="E228" s="11">
        <v>7447.2</v>
      </c>
      <c r="F228" s="18">
        <v>3724</v>
      </c>
      <c r="G228" s="15"/>
      <c r="H228" s="15"/>
      <c r="I228" s="18">
        <v>3724</v>
      </c>
      <c r="J228" s="31"/>
      <c r="K228" s="60" t="s">
        <v>540</v>
      </c>
      <c r="L228" s="15">
        <v>202</v>
      </c>
    </row>
    <row r="229" s="71" customFormat="1" ht="18.75" customHeight="1" spans="1:12">
      <c r="A229" s="31">
        <v>10</v>
      </c>
      <c r="B229" s="15" t="s">
        <v>829</v>
      </c>
      <c r="C229" s="15" t="s">
        <v>22</v>
      </c>
      <c r="D229" s="15">
        <v>47</v>
      </c>
      <c r="E229" s="11">
        <v>7447.2</v>
      </c>
      <c r="F229" s="18">
        <v>3724</v>
      </c>
      <c r="G229" s="15"/>
      <c r="H229" s="15"/>
      <c r="I229" s="18">
        <v>3724</v>
      </c>
      <c r="J229" s="57"/>
      <c r="K229" s="60" t="s">
        <v>540</v>
      </c>
      <c r="L229" s="15">
        <v>203</v>
      </c>
    </row>
    <row r="230" s="71" customFormat="1" ht="18.75" customHeight="1" spans="1:12">
      <c r="A230" s="31">
        <v>11</v>
      </c>
      <c r="B230" s="15" t="s">
        <v>830</v>
      </c>
      <c r="C230" s="15" t="s">
        <v>17</v>
      </c>
      <c r="D230" s="15">
        <v>51</v>
      </c>
      <c r="E230" s="11">
        <v>7447.2</v>
      </c>
      <c r="F230" s="18">
        <v>3724</v>
      </c>
      <c r="G230" s="15"/>
      <c r="H230" s="15"/>
      <c r="I230" s="18">
        <v>3724</v>
      </c>
      <c r="J230" s="31"/>
      <c r="K230" s="60" t="s">
        <v>540</v>
      </c>
      <c r="L230" s="15">
        <v>204</v>
      </c>
    </row>
    <row r="231" s="71" customFormat="1" ht="18.75" customHeight="1" spans="1:12">
      <c r="A231" s="31">
        <v>12</v>
      </c>
      <c r="B231" s="15" t="s">
        <v>480</v>
      </c>
      <c r="C231" s="15" t="s">
        <v>22</v>
      </c>
      <c r="D231" s="15">
        <v>47</v>
      </c>
      <c r="E231" s="11">
        <v>7447.2</v>
      </c>
      <c r="F231" s="18">
        <v>3724</v>
      </c>
      <c r="G231" s="15"/>
      <c r="H231" s="15"/>
      <c r="I231" s="18">
        <v>3724</v>
      </c>
      <c r="J231" s="27"/>
      <c r="K231" s="60" t="s">
        <v>540</v>
      </c>
      <c r="L231" s="15">
        <v>205</v>
      </c>
    </row>
    <row r="232" s="71" customFormat="1" ht="18.75" customHeight="1" spans="1:12">
      <c r="A232" s="31">
        <v>13</v>
      </c>
      <c r="B232" s="15" t="s">
        <v>831</v>
      </c>
      <c r="C232" s="15" t="s">
        <v>22</v>
      </c>
      <c r="D232" s="15">
        <v>45</v>
      </c>
      <c r="E232" s="11">
        <v>7447.2</v>
      </c>
      <c r="F232" s="18">
        <v>3724</v>
      </c>
      <c r="G232" s="15"/>
      <c r="H232" s="15"/>
      <c r="I232" s="18">
        <v>3724</v>
      </c>
      <c r="J232" s="28"/>
      <c r="K232" s="60" t="s">
        <v>540</v>
      </c>
      <c r="L232" s="15">
        <v>206</v>
      </c>
    </row>
    <row r="233" s="71" customFormat="1" ht="18.75" customHeight="1" spans="1:12">
      <c r="A233" s="31">
        <v>14</v>
      </c>
      <c r="B233" s="15" t="s">
        <v>832</v>
      </c>
      <c r="C233" s="15" t="s">
        <v>17</v>
      </c>
      <c r="D233" s="15">
        <v>58</v>
      </c>
      <c r="E233" s="11">
        <v>7447.2</v>
      </c>
      <c r="F233" s="18">
        <v>3724</v>
      </c>
      <c r="G233" s="15"/>
      <c r="H233" s="15"/>
      <c r="I233" s="18">
        <v>3724</v>
      </c>
      <c r="J233" s="28"/>
      <c r="K233" s="60" t="s">
        <v>540</v>
      </c>
      <c r="L233" s="15">
        <v>207</v>
      </c>
    </row>
    <row r="234" s="71" customFormat="1" ht="18.75" customHeight="1" spans="1:12">
      <c r="A234" s="31">
        <v>15</v>
      </c>
      <c r="B234" s="32" t="s">
        <v>833</v>
      </c>
      <c r="C234" s="16" t="s">
        <v>22</v>
      </c>
      <c r="D234" s="27" t="s">
        <v>70</v>
      </c>
      <c r="E234" s="11">
        <v>7447.2</v>
      </c>
      <c r="F234" s="18">
        <v>3724</v>
      </c>
      <c r="G234" s="15"/>
      <c r="H234" s="15"/>
      <c r="I234" s="18">
        <v>3724</v>
      </c>
      <c r="J234" s="28"/>
      <c r="K234" s="60" t="s">
        <v>540</v>
      </c>
      <c r="L234" s="15">
        <v>208</v>
      </c>
    </row>
    <row r="235" s="71" customFormat="1" ht="18.75" customHeight="1" spans="1:12">
      <c r="A235" s="31">
        <v>16</v>
      </c>
      <c r="B235" s="15" t="s">
        <v>834</v>
      </c>
      <c r="C235" s="15" t="s">
        <v>22</v>
      </c>
      <c r="D235" s="15">
        <v>43</v>
      </c>
      <c r="E235" s="11">
        <v>7447.2</v>
      </c>
      <c r="F235" s="18">
        <v>3724</v>
      </c>
      <c r="G235" s="15"/>
      <c r="H235" s="15"/>
      <c r="I235" s="18">
        <v>3724</v>
      </c>
      <c r="J235" s="28"/>
      <c r="K235" s="60" t="s">
        <v>540</v>
      </c>
      <c r="L235" s="15">
        <v>209</v>
      </c>
    </row>
    <row r="236" s="71" customFormat="1" ht="18.75" customHeight="1" spans="1:12">
      <c r="A236" s="31">
        <v>17</v>
      </c>
      <c r="B236" s="15" t="s">
        <v>835</v>
      </c>
      <c r="C236" s="15" t="s">
        <v>17</v>
      </c>
      <c r="D236" s="15">
        <v>51</v>
      </c>
      <c r="E236" s="11">
        <v>7447.2</v>
      </c>
      <c r="F236" s="18">
        <v>3724</v>
      </c>
      <c r="G236" s="15"/>
      <c r="H236" s="15"/>
      <c r="I236" s="18">
        <v>3724</v>
      </c>
      <c r="J236" s="28"/>
      <c r="K236" s="60" t="s">
        <v>540</v>
      </c>
      <c r="L236" s="15">
        <v>210</v>
      </c>
    </row>
    <row r="237" s="71" customFormat="1" ht="18.75" customHeight="1" spans="1:12">
      <c r="A237" s="31">
        <v>18</v>
      </c>
      <c r="B237" s="15" t="s">
        <v>836</v>
      </c>
      <c r="C237" s="15" t="s">
        <v>17</v>
      </c>
      <c r="D237" s="15">
        <v>57</v>
      </c>
      <c r="E237" s="15">
        <v>7447.2</v>
      </c>
      <c r="F237" s="18">
        <v>3724</v>
      </c>
      <c r="G237" s="15">
        <v>3723.6</v>
      </c>
      <c r="H237" s="15">
        <v>1862</v>
      </c>
      <c r="I237" s="28">
        <v>5586</v>
      </c>
      <c r="J237" s="15"/>
      <c r="K237" s="60" t="s">
        <v>540</v>
      </c>
      <c r="L237" s="15">
        <v>211</v>
      </c>
    </row>
    <row r="238" s="71" customFormat="1" ht="18.75" customHeight="1" spans="1:12">
      <c r="A238" s="31">
        <v>19</v>
      </c>
      <c r="B238" s="32" t="s">
        <v>837</v>
      </c>
      <c r="C238" s="16" t="s">
        <v>22</v>
      </c>
      <c r="D238" s="27" t="s">
        <v>32</v>
      </c>
      <c r="E238" s="11">
        <v>7447.2</v>
      </c>
      <c r="F238" s="18">
        <v>3724</v>
      </c>
      <c r="G238" s="15"/>
      <c r="H238" s="15"/>
      <c r="I238" s="18">
        <v>3724</v>
      </c>
      <c r="J238" s="15"/>
      <c r="K238" s="60" t="s">
        <v>540</v>
      </c>
      <c r="L238" s="15">
        <v>212</v>
      </c>
    </row>
    <row r="239" s="71" customFormat="1" ht="18.75" customHeight="1" spans="1:12">
      <c r="A239" s="31">
        <v>20</v>
      </c>
      <c r="B239" s="32" t="s">
        <v>405</v>
      </c>
      <c r="C239" s="16" t="s">
        <v>17</v>
      </c>
      <c r="D239" s="27" t="s">
        <v>220</v>
      </c>
      <c r="E239" s="11">
        <v>7447.2</v>
      </c>
      <c r="F239" s="18">
        <v>3724</v>
      </c>
      <c r="G239" s="15"/>
      <c r="H239" s="15"/>
      <c r="I239" s="17">
        <v>3724</v>
      </c>
      <c r="J239" s="18"/>
      <c r="K239" s="15" t="s">
        <v>540</v>
      </c>
      <c r="L239" s="15">
        <v>213</v>
      </c>
    </row>
    <row r="240" s="71" customFormat="1" ht="18.75" customHeight="1" spans="1:12">
      <c r="A240" s="31"/>
      <c r="B240" s="32"/>
      <c r="C240" s="16"/>
      <c r="D240" s="27"/>
      <c r="E240" s="11">
        <f t="shared" ref="E240:I240" si="19">SUM(E220:E239)</f>
        <v>148944</v>
      </c>
      <c r="F240" s="18">
        <f t="shared" si="19"/>
        <v>73236</v>
      </c>
      <c r="G240" s="15">
        <f>SUM(G237:G239)</f>
        <v>3723.6</v>
      </c>
      <c r="H240" s="15">
        <f>SUM(H237:H239)</f>
        <v>1862</v>
      </c>
      <c r="I240" s="17">
        <f t="shared" si="19"/>
        <v>75098</v>
      </c>
      <c r="J240" s="28"/>
      <c r="K240" s="60"/>
      <c r="L240" s="15"/>
    </row>
    <row r="241" s="71" customFormat="1" ht="18.75" customHeight="1" spans="1:12">
      <c r="A241" s="10" t="s">
        <v>15</v>
      </c>
      <c r="B241" s="10" t="s">
        <v>838</v>
      </c>
      <c r="C241" s="10" t="s">
        <v>22</v>
      </c>
      <c r="D241" s="10" t="s">
        <v>32</v>
      </c>
      <c r="E241" s="13">
        <v>7447.2</v>
      </c>
      <c r="F241" s="12">
        <v>3724</v>
      </c>
      <c r="G241" s="13"/>
      <c r="H241" s="13"/>
      <c r="I241" s="12">
        <v>3724</v>
      </c>
      <c r="J241" s="25"/>
      <c r="K241" s="60" t="s">
        <v>585</v>
      </c>
      <c r="L241" s="15">
        <v>214</v>
      </c>
    </row>
    <row r="242" s="71" customFormat="1" ht="18.75" customHeight="1" spans="1:12">
      <c r="A242" s="10" t="s">
        <v>20</v>
      </c>
      <c r="B242" s="10" t="s">
        <v>839</v>
      </c>
      <c r="C242" s="10" t="s">
        <v>22</v>
      </c>
      <c r="D242" s="10" t="s">
        <v>46</v>
      </c>
      <c r="E242" s="13">
        <v>7447.2</v>
      </c>
      <c r="F242" s="12">
        <v>3724</v>
      </c>
      <c r="G242" s="13"/>
      <c r="H242" s="13"/>
      <c r="I242" s="12">
        <v>3724</v>
      </c>
      <c r="J242" s="25"/>
      <c r="K242" s="60" t="s">
        <v>585</v>
      </c>
      <c r="L242" s="15">
        <v>215</v>
      </c>
    </row>
    <row r="243" s="71" customFormat="1" ht="18.75" customHeight="1" spans="1:12">
      <c r="A243" s="10" t="s">
        <v>25</v>
      </c>
      <c r="B243" s="20" t="s">
        <v>840</v>
      </c>
      <c r="C243" s="20" t="s">
        <v>17</v>
      </c>
      <c r="D243" s="20">
        <v>51</v>
      </c>
      <c r="E243" s="13">
        <v>7447.2</v>
      </c>
      <c r="F243" s="12">
        <v>3724</v>
      </c>
      <c r="G243" s="13"/>
      <c r="H243" s="13"/>
      <c r="I243" s="12">
        <v>3724</v>
      </c>
      <c r="J243" s="51"/>
      <c r="K243" s="60" t="s">
        <v>585</v>
      </c>
      <c r="L243" s="15">
        <v>216</v>
      </c>
    </row>
    <row r="244" s="71" customFormat="1" ht="18.75" customHeight="1" spans="1:12">
      <c r="A244" s="10" t="s">
        <v>27</v>
      </c>
      <c r="B244" s="20" t="s">
        <v>841</v>
      </c>
      <c r="C244" s="20" t="s">
        <v>22</v>
      </c>
      <c r="D244" s="20">
        <v>43</v>
      </c>
      <c r="E244" s="13">
        <v>7447.2</v>
      </c>
      <c r="F244" s="12">
        <v>3724</v>
      </c>
      <c r="G244" s="13"/>
      <c r="H244" s="13"/>
      <c r="I244" s="12">
        <v>3724</v>
      </c>
      <c r="J244" s="51"/>
      <c r="K244" s="60" t="s">
        <v>585</v>
      </c>
      <c r="L244" s="15">
        <v>217</v>
      </c>
    </row>
    <row r="245" s="71" customFormat="1" ht="18.75" customHeight="1" spans="1:12">
      <c r="A245" s="10" t="s">
        <v>30</v>
      </c>
      <c r="B245" s="10" t="s">
        <v>842</v>
      </c>
      <c r="C245" s="20" t="s">
        <v>17</v>
      </c>
      <c r="D245" s="20">
        <v>51</v>
      </c>
      <c r="E245" s="13">
        <v>7447.2</v>
      </c>
      <c r="F245" s="12">
        <v>3724</v>
      </c>
      <c r="G245" s="13"/>
      <c r="H245" s="13"/>
      <c r="I245" s="12">
        <v>3724</v>
      </c>
      <c r="J245" s="25"/>
      <c r="K245" s="60" t="s">
        <v>585</v>
      </c>
      <c r="L245" s="15">
        <v>218</v>
      </c>
    </row>
    <row r="246" s="71" customFormat="1" ht="18.75" customHeight="1" spans="1:12">
      <c r="A246" s="10" t="s">
        <v>33</v>
      </c>
      <c r="B246" s="26" t="s">
        <v>843</v>
      </c>
      <c r="C246" s="26" t="s">
        <v>22</v>
      </c>
      <c r="D246" s="26">
        <v>43</v>
      </c>
      <c r="E246" s="13">
        <v>7447.2</v>
      </c>
      <c r="F246" s="12">
        <v>3724</v>
      </c>
      <c r="G246" s="13"/>
      <c r="H246" s="14"/>
      <c r="I246" s="12">
        <v>3724</v>
      </c>
      <c r="J246" s="35"/>
      <c r="K246" s="60" t="s">
        <v>585</v>
      </c>
      <c r="L246" s="15">
        <v>219</v>
      </c>
    </row>
    <row r="247" s="71" customFormat="1" ht="18.75" customHeight="1" spans="1:12">
      <c r="A247" s="10" t="s">
        <v>35</v>
      </c>
      <c r="B247" s="16" t="s">
        <v>844</v>
      </c>
      <c r="C247" s="16" t="s">
        <v>22</v>
      </c>
      <c r="D247" s="16" t="s">
        <v>40</v>
      </c>
      <c r="E247" s="13">
        <v>7447.2</v>
      </c>
      <c r="F247" s="12">
        <v>3724</v>
      </c>
      <c r="G247" s="13"/>
      <c r="H247" s="16"/>
      <c r="I247" s="12">
        <v>3724</v>
      </c>
      <c r="J247" s="27"/>
      <c r="K247" s="60" t="s">
        <v>585</v>
      </c>
      <c r="L247" s="15">
        <v>220</v>
      </c>
    </row>
    <row r="248" s="71" customFormat="1" ht="18.75" customHeight="1" spans="1:12">
      <c r="A248" s="10" t="s">
        <v>38</v>
      </c>
      <c r="B248" s="73" t="s">
        <v>845</v>
      </c>
      <c r="C248" s="73" t="s">
        <v>17</v>
      </c>
      <c r="D248" s="73" t="s">
        <v>220</v>
      </c>
      <c r="E248" s="13">
        <v>7447.2</v>
      </c>
      <c r="F248" s="12">
        <v>3724</v>
      </c>
      <c r="G248" s="13"/>
      <c r="H248" s="76"/>
      <c r="I248" s="12">
        <v>3724</v>
      </c>
      <c r="J248" s="92"/>
      <c r="K248" s="60" t="s">
        <v>585</v>
      </c>
      <c r="L248" s="15">
        <v>221</v>
      </c>
    </row>
    <row r="249" s="71" customFormat="1" ht="18.75" customHeight="1" spans="1:12">
      <c r="A249" s="10" t="s">
        <v>41</v>
      </c>
      <c r="B249" s="32" t="s">
        <v>846</v>
      </c>
      <c r="C249" s="32" t="s">
        <v>17</v>
      </c>
      <c r="D249" s="32">
        <v>52</v>
      </c>
      <c r="E249" s="13">
        <v>7447.2</v>
      </c>
      <c r="F249" s="12">
        <v>3724</v>
      </c>
      <c r="G249" s="13"/>
      <c r="H249" s="11"/>
      <c r="I249" s="12">
        <v>3724</v>
      </c>
      <c r="J249" s="57"/>
      <c r="K249" s="60" t="s">
        <v>585</v>
      </c>
      <c r="L249" s="15">
        <v>222</v>
      </c>
    </row>
    <row r="250" s="71" customFormat="1" ht="18.75" customHeight="1" spans="1:12">
      <c r="A250" s="10" t="s">
        <v>44</v>
      </c>
      <c r="B250" s="32" t="s">
        <v>578</v>
      </c>
      <c r="C250" s="32" t="s">
        <v>22</v>
      </c>
      <c r="D250" s="32">
        <v>43</v>
      </c>
      <c r="E250" s="13">
        <v>7447.2</v>
      </c>
      <c r="F250" s="12">
        <v>3724</v>
      </c>
      <c r="G250" s="13"/>
      <c r="H250" s="11"/>
      <c r="I250" s="12">
        <v>3724</v>
      </c>
      <c r="J250" s="57"/>
      <c r="K250" s="60" t="s">
        <v>585</v>
      </c>
      <c r="L250" s="15">
        <v>223</v>
      </c>
    </row>
    <row r="251" s="71" customFormat="1" ht="18.75" customHeight="1" spans="1:12">
      <c r="A251" s="10" t="s">
        <v>47</v>
      </c>
      <c r="B251" s="32" t="s">
        <v>847</v>
      </c>
      <c r="C251" s="32" t="s">
        <v>17</v>
      </c>
      <c r="D251" s="32">
        <v>54</v>
      </c>
      <c r="E251" s="13">
        <v>7447.2</v>
      </c>
      <c r="F251" s="12">
        <v>3724</v>
      </c>
      <c r="G251" s="13"/>
      <c r="H251" s="11"/>
      <c r="I251" s="12">
        <v>3724</v>
      </c>
      <c r="J251" s="57"/>
      <c r="K251" s="60" t="s">
        <v>585</v>
      </c>
      <c r="L251" s="15">
        <v>224</v>
      </c>
    </row>
    <row r="252" s="71" customFormat="1" ht="18.75" customHeight="1" spans="1:12">
      <c r="A252" s="10" t="s">
        <v>107</v>
      </c>
      <c r="B252" s="32" t="s">
        <v>848</v>
      </c>
      <c r="C252" s="32" t="s">
        <v>22</v>
      </c>
      <c r="D252" s="32">
        <v>41</v>
      </c>
      <c r="E252" s="13">
        <v>7447.2</v>
      </c>
      <c r="F252" s="12">
        <v>3724</v>
      </c>
      <c r="G252" s="13"/>
      <c r="H252" s="11"/>
      <c r="I252" s="12">
        <v>3724</v>
      </c>
      <c r="J252" s="57"/>
      <c r="K252" s="60" t="s">
        <v>585</v>
      </c>
      <c r="L252" s="15">
        <v>225</v>
      </c>
    </row>
    <row r="253" s="71" customFormat="1" ht="18.75" customHeight="1" spans="1:12">
      <c r="A253" s="10" t="s">
        <v>109</v>
      </c>
      <c r="B253" s="32" t="s">
        <v>849</v>
      </c>
      <c r="C253" s="32" t="s">
        <v>22</v>
      </c>
      <c r="D253" s="32">
        <v>46</v>
      </c>
      <c r="E253" s="18">
        <v>10742.4</v>
      </c>
      <c r="F253" s="12">
        <v>3724</v>
      </c>
      <c r="G253" s="13"/>
      <c r="H253" s="11"/>
      <c r="I253" s="12">
        <v>3724</v>
      </c>
      <c r="J253" s="57"/>
      <c r="K253" s="60" t="s">
        <v>585</v>
      </c>
      <c r="L253" s="15">
        <v>226</v>
      </c>
    </row>
    <row r="254" s="71" customFormat="1" ht="18.75" customHeight="1" spans="1:12">
      <c r="A254" s="10" t="s">
        <v>111</v>
      </c>
      <c r="B254" s="32" t="s">
        <v>578</v>
      </c>
      <c r="C254" s="32" t="s">
        <v>22</v>
      </c>
      <c r="D254" s="32">
        <v>42</v>
      </c>
      <c r="E254" s="13">
        <v>7447.2</v>
      </c>
      <c r="F254" s="12">
        <v>3724</v>
      </c>
      <c r="G254" s="13"/>
      <c r="H254" s="11"/>
      <c r="I254" s="12">
        <v>3724</v>
      </c>
      <c r="J254" s="57"/>
      <c r="K254" s="60" t="s">
        <v>585</v>
      </c>
      <c r="L254" s="15">
        <v>227</v>
      </c>
    </row>
    <row r="255" s="71" customFormat="1" ht="18.75" customHeight="1" spans="1:12">
      <c r="A255" s="10" t="s">
        <v>113</v>
      </c>
      <c r="B255" s="15" t="s">
        <v>850</v>
      </c>
      <c r="C255" s="15" t="s">
        <v>17</v>
      </c>
      <c r="D255" s="15">
        <v>52</v>
      </c>
      <c r="E255" s="13">
        <v>7447.2</v>
      </c>
      <c r="F255" s="12">
        <v>3724</v>
      </c>
      <c r="G255" s="13"/>
      <c r="H255" s="15"/>
      <c r="I255" s="12">
        <v>3724</v>
      </c>
      <c r="J255" s="28"/>
      <c r="K255" s="60" t="s">
        <v>585</v>
      </c>
      <c r="L255" s="15">
        <v>228</v>
      </c>
    </row>
    <row r="256" s="71" customFormat="1" ht="18.75" customHeight="1" spans="1:12">
      <c r="A256" s="10" t="s">
        <v>115</v>
      </c>
      <c r="B256" s="15" t="s">
        <v>851</v>
      </c>
      <c r="C256" s="15" t="s">
        <v>22</v>
      </c>
      <c r="D256" s="15">
        <v>46</v>
      </c>
      <c r="E256" s="13">
        <v>7447.2</v>
      </c>
      <c r="F256" s="12">
        <v>3724</v>
      </c>
      <c r="G256" s="13"/>
      <c r="H256" s="15"/>
      <c r="I256" s="12">
        <v>3724</v>
      </c>
      <c r="J256" s="28"/>
      <c r="K256" s="60" t="s">
        <v>585</v>
      </c>
      <c r="L256" s="15">
        <v>229</v>
      </c>
    </row>
    <row r="257" s="71" customFormat="1" ht="18.75" customHeight="1" spans="1:12">
      <c r="A257" s="10" t="s">
        <v>117</v>
      </c>
      <c r="B257" s="15" t="s">
        <v>852</v>
      </c>
      <c r="C257" s="15" t="s">
        <v>22</v>
      </c>
      <c r="D257" s="15">
        <v>47</v>
      </c>
      <c r="E257" s="13">
        <v>7447.2</v>
      </c>
      <c r="F257" s="12">
        <v>3724</v>
      </c>
      <c r="G257" s="13"/>
      <c r="H257" s="15"/>
      <c r="I257" s="12">
        <v>3724</v>
      </c>
      <c r="J257" s="28"/>
      <c r="K257" s="60" t="s">
        <v>585</v>
      </c>
      <c r="L257" s="15">
        <v>230</v>
      </c>
    </row>
    <row r="258" s="71" customFormat="1" ht="18.75" customHeight="1" spans="1:12">
      <c r="A258" s="10" t="s">
        <v>119</v>
      </c>
      <c r="B258" s="20" t="s">
        <v>853</v>
      </c>
      <c r="C258" s="20" t="s">
        <v>22</v>
      </c>
      <c r="D258" s="20">
        <v>46</v>
      </c>
      <c r="E258" s="13">
        <v>12086.4</v>
      </c>
      <c r="F258" s="12">
        <v>3724</v>
      </c>
      <c r="G258" s="12">
        <v>3723.6</v>
      </c>
      <c r="H258" s="13">
        <v>1862</v>
      </c>
      <c r="I258" s="12">
        <v>5586</v>
      </c>
      <c r="J258" s="51"/>
      <c r="K258" s="60" t="s">
        <v>585</v>
      </c>
      <c r="L258" s="15">
        <v>231</v>
      </c>
    </row>
    <row r="259" s="71" customFormat="1" ht="18.75" customHeight="1" spans="1:12">
      <c r="A259" s="10" t="s">
        <v>121</v>
      </c>
      <c r="B259" s="15" t="s">
        <v>854</v>
      </c>
      <c r="C259" s="15" t="s">
        <v>17</v>
      </c>
      <c r="D259" s="15">
        <v>51</v>
      </c>
      <c r="E259" s="13">
        <v>7447.2</v>
      </c>
      <c r="F259" s="12">
        <v>3724</v>
      </c>
      <c r="G259" s="13"/>
      <c r="H259" s="15"/>
      <c r="I259" s="12">
        <v>3724</v>
      </c>
      <c r="J259" s="28"/>
      <c r="K259" s="60" t="s">
        <v>585</v>
      </c>
      <c r="L259" s="15">
        <v>232</v>
      </c>
    </row>
    <row r="260" s="71" customFormat="1" ht="18.75" customHeight="1" spans="1:12">
      <c r="A260" s="15"/>
      <c r="B260" s="15"/>
      <c r="C260" s="15"/>
      <c r="D260" s="15"/>
      <c r="E260" s="13">
        <f t="shared" ref="E260:I260" si="20">SUM(E241:E259)</f>
        <v>149431.2</v>
      </c>
      <c r="F260" s="12">
        <f t="shared" si="20"/>
        <v>70756</v>
      </c>
      <c r="G260" s="13">
        <f>SUM(G258:G259)</f>
        <v>3723.6</v>
      </c>
      <c r="H260" s="15">
        <f>SUM(H258:H259)</f>
        <v>1862</v>
      </c>
      <c r="I260" s="12">
        <f t="shared" si="20"/>
        <v>72618</v>
      </c>
      <c r="J260" s="28"/>
      <c r="K260" s="60"/>
      <c r="L260" s="15"/>
    </row>
    <row r="261" s="71" customFormat="1" ht="18.75" customHeight="1" spans="1:12">
      <c r="A261" s="9">
        <v>1</v>
      </c>
      <c r="B261" s="10" t="s">
        <v>855</v>
      </c>
      <c r="C261" s="10" t="s">
        <v>22</v>
      </c>
      <c r="D261" s="10" t="s">
        <v>49</v>
      </c>
      <c r="E261" s="9">
        <v>7447.2</v>
      </c>
      <c r="F261" s="12">
        <v>3724</v>
      </c>
      <c r="G261" s="12"/>
      <c r="H261" s="13"/>
      <c r="I261" s="12">
        <v>3724</v>
      </c>
      <c r="J261" s="12"/>
      <c r="K261" s="15" t="s">
        <v>617</v>
      </c>
      <c r="L261" s="15">
        <v>233</v>
      </c>
    </row>
    <row r="262" s="71" customFormat="1" ht="18.75" customHeight="1" spans="1:12">
      <c r="A262" s="9">
        <v>2</v>
      </c>
      <c r="B262" s="10" t="s">
        <v>856</v>
      </c>
      <c r="C262" s="10" t="s">
        <v>22</v>
      </c>
      <c r="D262" s="10" t="s">
        <v>49</v>
      </c>
      <c r="E262" s="9">
        <v>7447.2</v>
      </c>
      <c r="F262" s="12">
        <v>3724</v>
      </c>
      <c r="G262" s="12"/>
      <c r="H262" s="13"/>
      <c r="I262" s="12">
        <v>3724</v>
      </c>
      <c r="J262" s="12"/>
      <c r="K262" s="15" t="s">
        <v>617</v>
      </c>
      <c r="L262" s="15">
        <v>234</v>
      </c>
    </row>
    <row r="263" s="71" customFormat="1" ht="18.75" customHeight="1" spans="1:12">
      <c r="A263" s="9">
        <v>3</v>
      </c>
      <c r="B263" s="20" t="s">
        <v>857</v>
      </c>
      <c r="C263" s="20" t="s">
        <v>22</v>
      </c>
      <c r="D263" s="20">
        <v>42</v>
      </c>
      <c r="E263" s="13">
        <v>7447.2</v>
      </c>
      <c r="F263" s="12">
        <v>3724</v>
      </c>
      <c r="G263" s="12"/>
      <c r="H263" s="12"/>
      <c r="I263" s="12">
        <v>3724</v>
      </c>
      <c r="J263" s="12"/>
      <c r="K263" s="15" t="s">
        <v>617</v>
      </c>
      <c r="L263" s="15">
        <v>235</v>
      </c>
    </row>
    <row r="264" s="71" customFormat="1" ht="18.75" customHeight="1" spans="1:12">
      <c r="A264" s="9">
        <v>4</v>
      </c>
      <c r="B264" s="16" t="s">
        <v>858</v>
      </c>
      <c r="C264" s="16" t="s">
        <v>22</v>
      </c>
      <c r="D264" s="16" t="s">
        <v>32</v>
      </c>
      <c r="E264" s="54">
        <v>7447.2</v>
      </c>
      <c r="F264" s="12">
        <v>3724</v>
      </c>
      <c r="G264" s="16"/>
      <c r="H264" s="16"/>
      <c r="I264" s="12">
        <v>3724</v>
      </c>
      <c r="J264" s="27"/>
      <c r="K264" s="15" t="s">
        <v>617</v>
      </c>
      <c r="L264" s="15">
        <v>236</v>
      </c>
    </row>
    <row r="265" s="71" customFormat="1" ht="18.75" customHeight="1" spans="1:12">
      <c r="A265" s="9">
        <v>5</v>
      </c>
      <c r="B265" s="16" t="s">
        <v>859</v>
      </c>
      <c r="C265" s="16" t="s">
        <v>22</v>
      </c>
      <c r="D265" s="16" t="s">
        <v>29</v>
      </c>
      <c r="E265" s="54">
        <v>7447.2</v>
      </c>
      <c r="F265" s="12">
        <v>3724</v>
      </c>
      <c r="G265" s="16"/>
      <c r="H265" s="16"/>
      <c r="I265" s="12">
        <v>3724</v>
      </c>
      <c r="J265" s="27"/>
      <c r="K265" s="15" t="s">
        <v>617</v>
      </c>
      <c r="L265" s="15">
        <v>237</v>
      </c>
    </row>
    <row r="266" s="71" customFormat="1" ht="18.75" customHeight="1" spans="1:12">
      <c r="A266" s="9">
        <v>6</v>
      </c>
      <c r="B266" s="16" t="s">
        <v>330</v>
      </c>
      <c r="C266" s="16" t="s">
        <v>22</v>
      </c>
      <c r="D266" s="16" t="s">
        <v>46</v>
      </c>
      <c r="E266" s="54">
        <v>7447.2</v>
      </c>
      <c r="F266" s="12">
        <v>3724</v>
      </c>
      <c r="G266" s="16"/>
      <c r="H266" s="16"/>
      <c r="I266" s="12">
        <v>3724</v>
      </c>
      <c r="J266" s="27"/>
      <c r="K266" s="15" t="s">
        <v>617</v>
      </c>
      <c r="L266" s="15">
        <v>238</v>
      </c>
    </row>
    <row r="267" s="71" customFormat="1" ht="18.75" customHeight="1" spans="1:12">
      <c r="A267" s="9">
        <v>7</v>
      </c>
      <c r="B267" s="16" t="s">
        <v>860</v>
      </c>
      <c r="C267" s="16" t="s">
        <v>22</v>
      </c>
      <c r="D267" s="16" t="s">
        <v>46</v>
      </c>
      <c r="E267" s="54">
        <v>7447.2</v>
      </c>
      <c r="F267" s="12">
        <v>3724</v>
      </c>
      <c r="G267" s="16"/>
      <c r="H267" s="16"/>
      <c r="I267" s="12">
        <v>3724</v>
      </c>
      <c r="J267" s="27"/>
      <c r="K267" s="15" t="s">
        <v>617</v>
      </c>
      <c r="L267" s="15">
        <v>239</v>
      </c>
    </row>
    <row r="268" s="71" customFormat="1" ht="18.75" customHeight="1" spans="1:12">
      <c r="A268" s="9">
        <v>8</v>
      </c>
      <c r="B268" s="16" t="s">
        <v>861</v>
      </c>
      <c r="C268" s="16" t="s">
        <v>17</v>
      </c>
      <c r="D268" s="16" t="s">
        <v>32</v>
      </c>
      <c r="E268" s="54">
        <v>7447.2</v>
      </c>
      <c r="F268" s="12">
        <v>3724</v>
      </c>
      <c r="G268" s="16"/>
      <c r="H268" s="16"/>
      <c r="I268" s="12">
        <v>3724</v>
      </c>
      <c r="J268" s="27"/>
      <c r="K268" s="15" t="s">
        <v>617</v>
      </c>
      <c r="L268" s="15">
        <v>240</v>
      </c>
    </row>
    <row r="269" s="71" customFormat="1" ht="18.75" customHeight="1" spans="1:12">
      <c r="A269" s="9">
        <v>9</v>
      </c>
      <c r="B269" s="16" t="s">
        <v>862</v>
      </c>
      <c r="C269" s="16" t="s">
        <v>22</v>
      </c>
      <c r="D269" s="16" t="s">
        <v>70</v>
      </c>
      <c r="E269" s="54">
        <v>7447.2</v>
      </c>
      <c r="F269" s="12">
        <v>3724</v>
      </c>
      <c r="G269" s="16"/>
      <c r="H269" s="16"/>
      <c r="I269" s="12">
        <v>3724</v>
      </c>
      <c r="J269" s="27"/>
      <c r="K269" s="15" t="s">
        <v>617</v>
      </c>
      <c r="L269" s="15">
        <v>241</v>
      </c>
    </row>
    <row r="270" s="71" customFormat="1" ht="18.75" customHeight="1" spans="1:12">
      <c r="A270" s="9">
        <v>10</v>
      </c>
      <c r="B270" s="16" t="s">
        <v>863</v>
      </c>
      <c r="C270" s="16" t="s">
        <v>22</v>
      </c>
      <c r="D270" s="16" t="s">
        <v>32</v>
      </c>
      <c r="E270" s="54">
        <v>7447.2</v>
      </c>
      <c r="F270" s="12">
        <v>3724</v>
      </c>
      <c r="G270" s="16"/>
      <c r="H270" s="16"/>
      <c r="I270" s="12">
        <v>3724</v>
      </c>
      <c r="J270" s="27"/>
      <c r="K270" s="15" t="s">
        <v>617</v>
      </c>
      <c r="L270" s="15">
        <v>242</v>
      </c>
    </row>
    <row r="271" s="71" customFormat="1" ht="18.75" customHeight="1" spans="1:12">
      <c r="A271" s="9">
        <v>11</v>
      </c>
      <c r="B271" s="16" t="s">
        <v>864</v>
      </c>
      <c r="C271" s="16" t="s">
        <v>17</v>
      </c>
      <c r="D271" s="16" t="s">
        <v>228</v>
      </c>
      <c r="E271" s="93">
        <v>10742</v>
      </c>
      <c r="F271" s="12">
        <v>3724</v>
      </c>
      <c r="G271" s="16"/>
      <c r="H271" s="16"/>
      <c r="I271" s="12">
        <v>3724</v>
      </c>
      <c r="J271" s="27"/>
      <c r="K271" s="15" t="s">
        <v>617</v>
      </c>
      <c r="L271" s="15">
        <v>243</v>
      </c>
    </row>
    <row r="272" s="71" customFormat="1" ht="18.75" customHeight="1" spans="1:12">
      <c r="A272" s="9">
        <v>12</v>
      </c>
      <c r="B272" s="16" t="s">
        <v>865</v>
      </c>
      <c r="C272" s="16" t="s">
        <v>17</v>
      </c>
      <c r="D272" s="16" t="s">
        <v>146</v>
      </c>
      <c r="E272" s="54">
        <v>7447.2</v>
      </c>
      <c r="F272" s="12">
        <v>3724</v>
      </c>
      <c r="G272" s="16"/>
      <c r="H272" s="16"/>
      <c r="I272" s="12">
        <v>3724</v>
      </c>
      <c r="J272" s="27"/>
      <c r="K272" s="15" t="s">
        <v>617</v>
      </c>
      <c r="L272" s="15">
        <v>244</v>
      </c>
    </row>
    <row r="273" s="71" customFormat="1" ht="18.75" customHeight="1" spans="1:12">
      <c r="A273" s="9">
        <v>13</v>
      </c>
      <c r="B273" s="16" t="s">
        <v>66</v>
      </c>
      <c r="C273" s="16" t="s">
        <v>22</v>
      </c>
      <c r="D273" s="16" t="s">
        <v>32</v>
      </c>
      <c r="E273" s="54">
        <v>7447.2</v>
      </c>
      <c r="F273" s="12">
        <v>3724</v>
      </c>
      <c r="G273" s="16"/>
      <c r="H273" s="16"/>
      <c r="I273" s="12">
        <v>3724</v>
      </c>
      <c r="J273" s="27"/>
      <c r="K273" s="15" t="s">
        <v>617</v>
      </c>
      <c r="L273" s="15">
        <v>245</v>
      </c>
    </row>
    <row r="274" s="71" customFormat="1" ht="18.75" customHeight="1" spans="1:12">
      <c r="A274" s="9">
        <v>14</v>
      </c>
      <c r="B274" s="16" t="s">
        <v>866</v>
      </c>
      <c r="C274" s="16" t="s">
        <v>22</v>
      </c>
      <c r="D274" s="16" t="s">
        <v>32</v>
      </c>
      <c r="E274" s="54">
        <v>7447.2</v>
      </c>
      <c r="F274" s="12">
        <v>3724</v>
      </c>
      <c r="G274" s="16"/>
      <c r="H274" s="16"/>
      <c r="I274" s="12">
        <v>3724</v>
      </c>
      <c r="J274" s="27"/>
      <c r="K274" s="15" t="s">
        <v>617</v>
      </c>
      <c r="L274" s="15">
        <v>246</v>
      </c>
    </row>
    <row r="275" s="71" customFormat="1" ht="18.75" customHeight="1" spans="1:12">
      <c r="A275" s="9">
        <v>15</v>
      </c>
      <c r="B275" s="32" t="s">
        <v>867</v>
      </c>
      <c r="C275" s="32" t="s">
        <v>22</v>
      </c>
      <c r="D275" s="32">
        <v>49</v>
      </c>
      <c r="E275" s="18">
        <v>7447.2</v>
      </c>
      <c r="F275" s="12">
        <v>3724</v>
      </c>
      <c r="G275" s="18"/>
      <c r="H275" s="18"/>
      <c r="I275" s="12">
        <v>3724</v>
      </c>
      <c r="J275" s="18"/>
      <c r="K275" s="15" t="s">
        <v>617</v>
      </c>
      <c r="L275" s="15">
        <v>247</v>
      </c>
    </row>
    <row r="276" s="71" customFormat="1" ht="18.75" customHeight="1" spans="1:12">
      <c r="A276" s="9">
        <v>16</v>
      </c>
      <c r="B276" s="32" t="s">
        <v>868</v>
      </c>
      <c r="C276" s="32" t="s">
        <v>22</v>
      </c>
      <c r="D276" s="32">
        <v>49</v>
      </c>
      <c r="E276" s="18">
        <v>7447.2</v>
      </c>
      <c r="F276" s="12">
        <v>3724</v>
      </c>
      <c r="G276" s="18"/>
      <c r="H276" s="18"/>
      <c r="I276" s="12">
        <v>3724</v>
      </c>
      <c r="J276" s="18"/>
      <c r="K276" s="15" t="s">
        <v>617</v>
      </c>
      <c r="L276" s="15">
        <v>248</v>
      </c>
    </row>
    <row r="277" s="71" customFormat="1" ht="18.75" customHeight="1" spans="1:12">
      <c r="A277" s="9">
        <v>17</v>
      </c>
      <c r="B277" s="32" t="s">
        <v>869</v>
      </c>
      <c r="C277" s="32" t="s">
        <v>22</v>
      </c>
      <c r="D277" s="32">
        <v>47</v>
      </c>
      <c r="E277" s="18">
        <v>7447.2</v>
      </c>
      <c r="F277" s="12">
        <v>3724</v>
      </c>
      <c r="G277" s="18"/>
      <c r="H277" s="18"/>
      <c r="I277" s="12">
        <v>3724</v>
      </c>
      <c r="J277" s="18"/>
      <c r="K277" s="15" t="s">
        <v>617</v>
      </c>
      <c r="L277" s="15">
        <v>249</v>
      </c>
    </row>
    <row r="278" s="71" customFormat="1" ht="18.75" customHeight="1" spans="1:12">
      <c r="A278" s="39"/>
      <c r="B278" s="39"/>
      <c r="C278" s="39"/>
      <c r="D278" s="39"/>
      <c r="E278" s="39">
        <f t="shared" ref="E278:I278" si="21">SUM(E261:E277)</f>
        <v>129897.2</v>
      </c>
      <c r="F278" s="94">
        <f t="shared" si="21"/>
        <v>63308</v>
      </c>
      <c r="G278" s="39"/>
      <c r="H278" s="39"/>
      <c r="I278" s="94">
        <f t="shared" si="21"/>
        <v>63308</v>
      </c>
      <c r="J278" s="95"/>
      <c r="K278" s="39"/>
      <c r="L278" s="39"/>
    </row>
  </sheetData>
  <mergeCells count="11">
    <mergeCell ref="A1:L1"/>
    <mergeCell ref="A2:L2"/>
    <mergeCell ref="E3:H3"/>
    <mergeCell ref="A3:A4"/>
    <mergeCell ref="B3:B4"/>
    <mergeCell ref="C3:C4"/>
    <mergeCell ref="D3:D4"/>
    <mergeCell ref="I3:I4"/>
    <mergeCell ref="J3:J4"/>
    <mergeCell ref="K3:K4"/>
    <mergeCell ref="L3:L4"/>
  </mergeCells>
  <conditionalFormatting sqref="B237">
    <cfRule type="duplicateValues" dxfId="0" priority="3"/>
  </conditionalFormatting>
  <conditionalFormatting sqref="B232 B235:B236">
    <cfRule type="duplicateValues" dxfId="0" priority="6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5"/>
  <sheetViews>
    <sheetView workbookViewId="0">
      <selection activeCell="F4" sqref="F4"/>
    </sheetView>
  </sheetViews>
  <sheetFormatPr defaultColWidth="9" defaultRowHeight="13.5"/>
  <cols>
    <col min="5" max="5" width="12.125" customWidth="1"/>
    <col min="6" max="6" width="12.25" customWidth="1"/>
    <col min="7" max="7" width="12.625" customWidth="1"/>
    <col min="8" max="8" width="11.375" customWidth="1"/>
    <col min="9" max="9" width="14.625" customWidth="1"/>
    <col min="11" max="11" width="10.375" customWidth="1"/>
  </cols>
  <sheetData>
    <row r="1" ht="22.5" spans="1:12">
      <c r="A1" s="4" t="s">
        <v>623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2.5" spans="1:1">
      <c r="A2" s="53" t="s">
        <v>870</v>
      </c>
    </row>
    <row r="3" s="2" customFormat="1" ht="18.75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 t="s">
        <v>7</v>
      </c>
      <c r="J3" s="33" t="s">
        <v>8</v>
      </c>
      <c r="K3" s="22" t="s">
        <v>9</v>
      </c>
      <c r="L3" s="23" t="s">
        <v>10</v>
      </c>
    </row>
    <row r="4" s="2" customFormat="1" ht="37.5" spans="1:12">
      <c r="A4" s="29"/>
      <c r="B4" s="29"/>
      <c r="C4" s="29"/>
      <c r="D4" s="29"/>
      <c r="E4" s="33" t="s">
        <v>871</v>
      </c>
      <c r="F4" s="30" t="s">
        <v>12</v>
      </c>
      <c r="G4" s="30" t="s">
        <v>13</v>
      </c>
      <c r="H4" s="30" t="s">
        <v>14</v>
      </c>
      <c r="I4" s="30"/>
      <c r="J4" s="34"/>
      <c r="K4" s="22"/>
      <c r="L4" s="23"/>
    </row>
    <row r="5" ht="18.75" customHeight="1" spans="1:12">
      <c r="A5" s="10" t="s">
        <v>15</v>
      </c>
      <c r="B5" s="16" t="s">
        <v>872</v>
      </c>
      <c r="C5" s="16" t="s">
        <v>22</v>
      </c>
      <c r="D5" s="16" t="s">
        <v>49</v>
      </c>
      <c r="E5" s="13">
        <v>7447.2</v>
      </c>
      <c r="F5" s="12">
        <v>3724</v>
      </c>
      <c r="G5" s="12"/>
      <c r="H5" s="13"/>
      <c r="I5" s="12">
        <v>3724</v>
      </c>
      <c r="J5" s="27"/>
      <c r="K5" s="24" t="s">
        <v>19</v>
      </c>
      <c r="L5" s="28">
        <v>1</v>
      </c>
    </row>
    <row r="6" ht="18.75" customHeight="1" spans="1:12">
      <c r="A6" s="10" t="s">
        <v>20</v>
      </c>
      <c r="B6" s="10" t="s">
        <v>873</v>
      </c>
      <c r="C6" s="16" t="s">
        <v>22</v>
      </c>
      <c r="D6" s="10" t="s">
        <v>49</v>
      </c>
      <c r="E6" s="13">
        <v>7447.2</v>
      </c>
      <c r="F6" s="12">
        <v>3724</v>
      </c>
      <c r="G6" s="12"/>
      <c r="H6" s="13"/>
      <c r="I6" s="12">
        <v>3724</v>
      </c>
      <c r="J6" s="25"/>
      <c r="K6" s="24" t="s">
        <v>19</v>
      </c>
      <c r="L6" s="28">
        <v>2</v>
      </c>
    </row>
    <row r="7" ht="18.75" customHeight="1" spans="1:12">
      <c r="A7" s="10" t="s">
        <v>25</v>
      </c>
      <c r="B7" s="10" t="s">
        <v>874</v>
      </c>
      <c r="C7" s="10" t="s">
        <v>17</v>
      </c>
      <c r="D7" s="10" t="s">
        <v>18</v>
      </c>
      <c r="E7" s="13">
        <v>7447.2</v>
      </c>
      <c r="F7" s="12">
        <v>3724</v>
      </c>
      <c r="G7" s="12"/>
      <c r="H7" s="13"/>
      <c r="I7" s="12">
        <v>3724</v>
      </c>
      <c r="J7" s="25"/>
      <c r="K7" s="24" t="s">
        <v>19</v>
      </c>
      <c r="L7" s="28">
        <v>3</v>
      </c>
    </row>
    <row r="8" ht="18.75" customHeight="1" spans="1:12">
      <c r="A8" s="10" t="s">
        <v>27</v>
      </c>
      <c r="B8" s="10" t="s">
        <v>875</v>
      </c>
      <c r="C8" s="10" t="s">
        <v>22</v>
      </c>
      <c r="D8" s="10" t="s">
        <v>57</v>
      </c>
      <c r="E8" s="13">
        <v>7447.2</v>
      </c>
      <c r="F8" s="12">
        <v>3724</v>
      </c>
      <c r="G8" s="12"/>
      <c r="H8" s="13"/>
      <c r="I8" s="12">
        <v>3724</v>
      </c>
      <c r="J8" s="25"/>
      <c r="K8" s="24" t="s">
        <v>19</v>
      </c>
      <c r="L8" s="28">
        <v>4</v>
      </c>
    </row>
    <row r="9" ht="18.75" customHeight="1" spans="1:12">
      <c r="A9" s="10" t="s">
        <v>30</v>
      </c>
      <c r="B9" s="10" t="s">
        <v>876</v>
      </c>
      <c r="C9" s="10" t="s">
        <v>22</v>
      </c>
      <c r="D9" s="10" t="s">
        <v>214</v>
      </c>
      <c r="E9" s="13">
        <v>7447.2</v>
      </c>
      <c r="F9" s="12">
        <v>3724</v>
      </c>
      <c r="G9" s="12"/>
      <c r="H9" s="13"/>
      <c r="I9" s="12">
        <v>3724</v>
      </c>
      <c r="J9" s="25"/>
      <c r="K9" s="24" t="s">
        <v>19</v>
      </c>
      <c r="L9" s="28">
        <v>5</v>
      </c>
    </row>
    <row r="10" ht="18.75" customHeight="1" spans="1:12">
      <c r="A10" s="10"/>
      <c r="B10" s="10"/>
      <c r="C10" s="10"/>
      <c r="D10" s="10"/>
      <c r="E10" s="13">
        <f t="shared" ref="E10:I10" si="0">SUM(E5:E9)</f>
        <v>37236</v>
      </c>
      <c r="F10" s="12">
        <f t="shared" si="0"/>
        <v>18620</v>
      </c>
      <c r="G10" s="12"/>
      <c r="H10" s="13"/>
      <c r="I10" s="12">
        <f t="shared" si="0"/>
        <v>18620</v>
      </c>
      <c r="J10" s="25"/>
      <c r="K10" s="24"/>
      <c r="L10" s="28"/>
    </row>
    <row r="11" ht="18.75" customHeight="1" spans="1:12">
      <c r="A11" s="10" t="s">
        <v>15</v>
      </c>
      <c r="B11" s="10" t="s">
        <v>877</v>
      </c>
      <c r="C11" s="10" t="s">
        <v>17</v>
      </c>
      <c r="D11" s="10" t="s">
        <v>228</v>
      </c>
      <c r="E11" s="13">
        <v>7447.2</v>
      </c>
      <c r="F11" s="19">
        <v>3724</v>
      </c>
      <c r="G11" s="12"/>
      <c r="H11" s="13"/>
      <c r="I11" s="19">
        <v>3724</v>
      </c>
      <c r="J11" s="25"/>
      <c r="K11" s="26" t="s">
        <v>634</v>
      </c>
      <c r="L11" s="28">
        <v>6</v>
      </c>
    </row>
    <row r="12" ht="18.75" customHeight="1" spans="1:12">
      <c r="A12" s="10"/>
      <c r="B12" s="10"/>
      <c r="C12" s="10"/>
      <c r="D12" s="10"/>
      <c r="E12" s="13">
        <v>7447.2</v>
      </c>
      <c r="F12" s="19">
        <v>3724</v>
      </c>
      <c r="G12" s="12"/>
      <c r="H12" s="13"/>
      <c r="I12" s="19">
        <v>3724</v>
      </c>
      <c r="J12" s="25"/>
      <c r="K12" s="26"/>
      <c r="L12" s="28"/>
    </row>
    <row r="13" ht="18.75" customHeight="1" spans="1:12">
      <c r="A13" s="10" t="s">
        <v>15</v>
      </c>
      <c r="B13" s="10" t="s">
        <v>878</v>
      </c>
      <c r="C13" s="10" t="s">
        <v>22</v>
      </c>
      <c r="D13" s="10" t="s">
        <v>32</v>
      </c>
      <c r="E13" s="11">
        <v>7447.2</v>
      </c>
      <c r="F13" s="11">
        <v>3724</v>
      </c>
      <c r="G13" s="12"/>
      <c r="H13" s="13"/>
      <c r="I13" s="11">
        <v>3724</v>
      </c>
      <c r="J13" s="25"/>
      <c r="K13" s="26" t="s">
        <v>54</v>
      </c>
      <c r="L13" s="28">
        <v>7</v>
      </c>
    </row>
    <row r="14" ht="18.75" customHeight="1" spans="1:12">
      <c r="A14" s="10" t="s">
        <v>20</v>
      </c>
      <c r="B14" s="10" t="s">
        <v>183</v>
      </c>
      <c r="C14" s="10" t="s">
        <v>17</v>
      </c>
      <c r="D14" s="10" t="s">
        <v>220</v>
      </c>
      <c r="E14" s="11">
        <v>7447.2</v>
      </c>
      <c r="F14" s="11">
        <v>3724</v>
      </c>
      <c r="G14" s="12"/>
      <c r="H14" s="13"/>
      <c r="I14" s="11">
        <v>3724</v>
      </c>
      <c r="J14" s="25"/>
      <c r="K14" s="26" t="s">
        <v>54</v>
      </c>
      <c r="L14" s="28">
        <v>8</v>
      </c>
    </row>
    <row r="15" ht="18.75" customHeight="1" spans="1:12">
      <c r="A15" s="10" t="s">
        <v>25</v>
      </c>
      <c r="B15" s="10" t="s">
        <v>879</v>
      </c>
      <c r="C15" s="10" t="s">
        <v>17</v>
      </c>
      <c r="D15" s="10" t="s">
        <v>218</v>
      </c>
      <c r="E15" s="11">
        <v>7447.2</v>
      </c>
      <c r="F15" s="11">
        <v>3724</v>
      </c>
      <c r="G15" s="12"/>
      <c r="H15" s="13"/>
      <c r="I15" s="11">
        <v>3724</v>
      </c>
      <c r="J15" s="25"/>
      <c r="K15" s="26" t="s">
        <v>54</v>
      </c>
      <c r="L15" s="28">
        <v>9</v>
      </c>
    </row>
    <row r="16" ht="18.75" customHeight="1" spans="1:12">
      <c r="A16" s="10" t="s">
        <v>27</v>
      </c>
      <c r="B16" s="10" t="s">
        <v>880</v>
      </c>
      <c r="C16" s="10" t="s">
        <v>22</v>
      </c>
      <c r="D16" s="10" t="s">
        <v>46</v>
      </c>
      <c r="E16" s="11">
        <v>7447.2</v>
      </c>
      <c r="F16" s="11">
        <v>3724</v>
      </c>
      <c r="G16" s="12"/>
      <c r="H16" s="13"/>
      <c r="I16" s="11">
        <v>3724</v>
      </c>
      <c r="J16" s="25"/>
      <c r="K16" s="26" t="s">
        <v>54</v>
      </c>
      <c r="L16" s="28">
        <v>10</v>
      </c>
    </row>
    <row r="17" ht="18.75" customHeight="1" spans="1:12">
      <c r="A17" s="10" t="s">
        <v>30</v>
      </c>
      <c r="B17" s="10" t="s">
        <v>881</v>
      </c>
      <c r="C17" s="10" t="s">
        <v>17</v>
      </c>
      <c r="D17" s="10" t="s">
        <v>218</v>
      </c>
      <c r="E17" s="11">
        <v>7447.2</v>
      </c>
      <c r="F17" s="11">
        <v>3724</v>
      </c>
      <c r="G17" s="12"/>
      <c r="H17" s="13"/>
      <c r="I17" s="11">
        <v>3724</v>
      </c>
      <c r="J17" s="25"/>
      <c r="K17" s="26" t="s">
        <v>54</v>
      </c>
      <c r="L17" s="28">
        <v>11</v>
      </c>
    </row>
    <row r="18" ht="18.75" customHeight="1" spans="1:12">
      <c r="A18" s="10"/>
      <c r="B18" s="10"/>
      <c r="C18" s="10"/>
      <c r="D18" s="10"/>
      <c r="E18" s="11">
        <f t="shared" ref="E18:I18" si="1">SUM(E13:E17)</f>
        <v>37236</v>
      </c>
      <c r="F18" s="11">
        <f t="shared" si="1"/>
        <v>18620</v>
      </c>
      <c r="G18" s="12"/>
      <c r="H18" s="13"/>
      <c r="I18" s="19">
        <f t="shared" si="1"/>
        <v>18620</v>
      </c>
      <c r="J18" s="25"/>
      <c r="K18" s="26"/>
      <c r="L18" s="28"/>
    </row>
    <row r="19" ht="18.75" customHeight="1" spans="1:12">
      <c r="A19" s="10" t="s">
        <v>15</v>
      </c>
      <c r="B19" s="10" t="s">
        <v>882</v>
      </c>
      <c r="C19" s="10" t="s">
        <v>22</v>
      </c>
      <c r="D19" s="10" t="s">
        <v>214</v>
      </c>
      <c r="E19" s="13">
        <v>7447.2</v>
      </c>
      <c r="F19" s="11">
        <v>3724</v>
      </c>
      <c r="G19" s="12"/>
      <c r="H19" s="13"/>
      <c r="I19" s="11">
        <v>3724</v>
      </c>
      <c r="J19" s="28"/>
      <c r="K19" s="26" t="s">
        <v>64</v>
      </c>
      <c r="L19" s="28">
        <v>12</v>
      </c>
    </row>
    <row r="20" ht="18.75" customHeight="1" spans="1:12">
      <c r="A20" s="10" t="s">
        <v>20</v>
      </c>
      <c r="B20" s="10" t="s">
        <v>883</v>
      </c>
      <c r="C20" s="10" t="s">
        <v>22</v>
      </c>
      <c r="D20" s="10" t="s">
        <v>29</v>
      </c>
      <c r="E20" s="13">
        <v>7447.2</v>
      </c>
      <c r="F20" s="11">
        <v>3724</v>
      </c>
      <c r="G20" s="12"/>
      <c r="H20" s="13"/>
      <c r="I20" s="11">
        <v>3724</v>
      </c>
      <c r="J20" s="28"/>
      <c r="K20" s="26" t="s">
        <v>64</v>
      </c>
      <c r="L20" s="28">
        <v>13</v>
      </c>
    </row>
    <row r="21" ht="18.75" customHeight="1" spans="1:12">
      <c r="A21" s="10" t="s">
        <v>25</v>
      </c>
      <c r="B21" s="10" t="s">
        <v>884</v>
      </c>
      <c r="C21" s="10" t="s">
        <v>22</v>
      </c>
      <c r="D21" s="10" t="s">
        <v>49</v>
      </c>
      <c r="E21" s="13">
        <v>7447.2</v>
      </c>
      <c r="F21" s="11">
        <v>3724</v>
      </c>
      <c r="G21" s="12"/>
      <c r="H21" s="13"/>
      <c r="I21" s="11">
        <v>3724</v>
      </c>
      <c r="J21" s="28"/>
      <c r="K21" s="26" t="s">
        <v>64</v>
      </c>
      <c r="L21" s="28">
        <v>14</v>
      </c>
    </row>
    <row r="22" ht="18.75" customHeight="1" spans="1:12">
      <c r="A22" s="10" t="s">
        <v>27</v>
      </c>
      <c r="B22" s="10" t="s">
        <v>885</v>
      </c>
      <c r="C22" s="10" t="s">
        <v>22</v>
      </c>
      <c r="D22" s="10" t="s">
        <v>62</v>
      </c>
      <c r="E22" s="13">
        <v>7447.2</v>
      </c>
      <c r="F22" s="11">
        <v>3724</v>
      </c>
      <c r="G22" s="12"/>
      <c r="H22" s="13"/>
      <c r="I22" s="11">
        <v>3724</v>
      </c>
      <c r="J22" s="28"/>
      <c r="K22" s="26" t="s">
        <v>64</v>
      </c>
      <c r="L22" s="28">
        <v>15</v>
      </c>
    </row>
    <row r="23" ht="18.75" customHeight="1" spans="1:12">
      <c r="A23" s="10" t="s">
        <v>30</v>
      </c>
      <c r="B23" s="10" t="s">
        <v>668</v>
      </c>
      <c r="C23" s="10" t="s">
        <v>22</v>
      </c>
      <c r="D23" s="10" t="s">
        <v>57</v>
      </c>
      <c r="E23" s="13">
        <v>7447.2</v>
      </c>
      <c r="F23" s="11">
        <v>3724</v>
      </c>
      <c r="G23" s="12"/>
      <c r="H23" s="13"/>
      <c r="I23" s="11">
        <v>3724</v>
      </c>
      <c r="J23" s="28"/>
      <c r="K23" s="26" t="s">
        <v>64</v>
      </c>
      <c r="L23" s="28">
        <v>16</v>
      </c>
    </row>
    <row r="24" ht="18.75" customHeight="1" spans="1:12">
      <c r="A24" s="10" t="s">
        <v>33</v>
      </c>
      <c r="B24" s="10" t="s">
        <v>886</v>
      </c>
      <c r="C24" s="10" t="s">
        <v>22</v>
      </c>
      <c r="D24" s="10" t="s">
        <v>57</v>
      </c>
      <c r="E24" s="13">
        <v>7447.2</v>
      </c>
      <c r="F24" s="11">
        <v>3724</v>
      </c>
      <c r="G24" s="12"/>
      <c r="H24" s="13"/>
      <c r="I24" s="11">
        <v>3724</v>
      </c>
      <c r="J24" s="28"/>
      <c r="K24" s="26" t="s">
        <v>64</v>
      </c>
      <c r="L24" s="28">
        <v>17</v>
      </c>
    </row>
    <row r="25" ht="18.75" customHeight="1" spans="1:12">
      <c r="A25" s="10" t="s">
        <v>35</v>
      </c>
      <c r="B25" s="10" t="s">
        <v>887</v>
      </c>
      <c r="C25" s="10" t="s">
        <v>17</v>
      </c>
      <c r="D25" s="10" t="s">
        <v>218</v>
      </c>
      <c r="E25" s="13">
        <v>7447.2</v>
      </c>
      <c r="F25" s="11">
        <v>3724</v>
      </c>
      <c r="G25" s="12"/>
      <c r="H25" s="13"/>
      <c r="I25" s="11">
        <v>3724</v>
      </c>
      <c r="J25" s="28"/>
      <c r="K25" s="26" t="s">
        <v>64</v>
      </c>
      <c r="L25" s="28">
        <v>18</v>
      </c>
    </row>
    <row r="26" ht="18.75" customHeight="1" spans="1:12">
      <c r="A26" s="10" t="s">
        <v>38</v>
      </c>
      <c r="B26" s="10" t="s">
        <v>136</v>
      </c>
      <c r="C26" s="10" t="s">
        <v>22</v>
      </c>
      <c r="D26" s="10" t="s">
        <v>29</v>
      </c>
      <c r="E26" s="13">
        <v>7447.2</v>
      </c>
      <c r="F26" s="11">
        <v>3724</v>
      </c>
      <c r="G26" s="12"/>
      <c r="H26" s="13"/>
      <c r="I26" s="11">
        <v>3724</v>
      </c>
      <c r="J26" s="28"/>
      <c r="K26" s="26" t="s">
        <v>64</v>
      </c>
      <c r="L26" s="28">
        <v>19</v>
      </c>
    </row>
    <row r="27" ht="18.75" customHeight="1" spans="1:12">
      <c r="A27" s="10" t="s">
        <v>41</v>
      </c>
      <c r="B27" s="10" t="s">
        <v>888</v>
      </c>
      <c r="C27" s="10" t="s">
        <v>17</v>
      </c>
      <c r="D27" s="20">
        <v>53</v>
      </c>
      <c r="E27" s="13">
        <v>7447.2</v>
      </c>
      <c r="F27" s="11">
        <v>3724</v>
      </c>
      <c r="G27" s="12"/>
      <c r="H27" s="13"/>
      <c r="I27" s="11">
        <v>3724</v>
      </c>
      <c r="J27" s="28"/>
      <c r="K27" s="26" t="s">
        <v>64</v>
      </c>
      <c r="L27" s="28">
        <v>20</v>
      </c>
    </row>
    <row r="28" ht="18.75" customHeight="1" spans="1:12">
      <c r="A28" s="10" t="s">
        <v>44</v>
      </c>
      <c r="B28" s="10" t="s">
        <v>889</v>
      </c>
      <c r="C28" s="20" t="s">
        <v>22</v>
      </c>
      <c r="D28" s="20">
        <v>46</v>
      </c>
      <c r="E28" s="13">
        <v>7447.2</v>
      </c>
      <c r="F28" s="11">
        <v>3724</v>
      </c>
      <c r="G28" s="12"/>
      <c r="H28" s="13"/>
      <c r="I28" s="11">
        <v>3724</v>
      </c>
      <c r="J28" s="28"/>
      <c r="K28" s="26" t="s">
        <v>64</v>
      </c>
      <c r="L28" s="28">
        <v>21</v>
      </c>
    </row>
    <row r="29" ht="18.75" customHeight="1" spans="1:12">
      <c r="A29" s="10" t="s">
        <v>47</v>
      </c>
      <c r="B29" s="10" t="s">
        <v>890</v>
      </c>
      <c r="C29" s="20" t="s">
        <v>17</v>
      </c>
      <c r="D29" s="20">
        <v>57</v>
      </c>
      <c r="E29" s="13">
        <v>7447.2</v>
      </c>
      <c r="F29" s="11">
        <v>3724</v>
      </c>
      <c r="G29" s="12"/>
      <c r="H29" s="13"/>
      <c r="I29" s="11">
        <v>3724</v>
      </c>
      <c r="J29" s="28"/>
      <c r="K29" s="26" t="s">
        <v>64</v>
      </c>
      <c r="L29" s="28">
        <v>22</v>
      </c>
    </row>
    <row r="30" ht="18.75" customHeight="1" spans="1:12">
      <c r="A30" s="10" t="s">
        <v>107</v>
      </c>
      <c r="B30" s="10" t="s">
        <v>891</v>
      </c>
      <c r="C30" s="20" t="s">
        <v>17</v>
      </c>
      <c r="D30" s="20">
        <v>57</v>
      </c>
      <c r="E30" s="13">
        <v>7447.2</v>
      </c>
      <c r="F30" s="11">
        <v>3724</v>
      </c>
      <c r="G30" s="12"/>
      <c r="H30" s="13"/>
      <c r="I30" s="11">
        <v>3724</v>
      </c>
      <c r="J30" s="28"/>
      <c r="K30" s="26" t="s">
        <v>64</v>
      </c>
      <c r="L30" s="28">
        <v>23</v>
      </c>
    </row>
    <row r="31" ht="18.75" customHeight="1" spans="1:12">
      <c r="A31" s="10"/>
      <c r="B31" s="10"/>
      <c r="C31" s="20"/>
      <c r="D31" s="20"/>
      <c r="E31" s="13">
        <f t="shared" ref="E31:I31" si="2">SUM(E19:E30)</f>
        <v>89366.4</v>
      </c>
      <c r="F31" s="19">
        <f t="shared" si="2"/>
        <v>44688</v>
      </c>
      <c r="G31" s="12"/>
      <c r="H31" s="13"/>
      <c r="I31" s="19">
        <f t="shared" si="2"/>
        <v>44688</v>
      </c>
      <c r="J31" s="28"/>
      <c r="K31" s="26"/>
      <c r="L31" s="28"/>
    </row>
    <row r="32" ht="18.75" customHeight="1" spans="1:12">
      <c r="A32" s="10" t="s">
        <v>15</v>
      </c>
      <c r="B32" s="31" t="s">
        <v>892</v>
      </c>
      <c r="C32" s="31" t="s">
        <v>22</v>
      </c>
      <c r="D32" s="31">
        <v>46</v>
      </c>
      <c r="E32" s="31">
        <v>7447.2</v>
      </c>
      <c r="F32" s="11">
        <v>3724</v>
      </c>
      <c r="G32" s="31"/>
      <c r="H32" s="31"/>
      <c r="I32" s="11">
        <v>3724</v>
      </c>
      <c r="J32" s="31"/>
      <c r="K32" s="31" t="s">
        <v>74</v>
      </c>
      <c r="L32" s="28">
        <v>24</v>
      </c>
    </row>
    <row r="33" ht="18.75" customHeight="1" spans="1:12">
      <c r="A33" s="10" t="s">
        <v>20</v>
      </c>
      <c r="B33" s="31" t="s">
        <v>893</v>
      </c>
      <c r="C33" s="31" t="s">
        <v>22</v>
      </c>
      <c r="D33" s="31" t="s">
        <v>29</v>
      </c>
      <c r="E33" s="31">
        <v>7447.2</v>
      </c>
      <c r="F33" s="11">
        <v>3724</v>
      </c>
      <c r="G33" s="31"/>
      <c r="H33" s="31"/>
      <c r="I33" s="11">
        <v>3724</v>
      </c>
      <c r="J33" s="31"/>
      <c r="K33" s="24" t="s">
        <v>74</v>
      </c>
      <c r="L33" s="28">
        <v>25</v>
      </c>
    </row>
    <row r="34" ht="18.75" customHeight="1" spans="1:12">
      <c r="A34" s="10" t="s">
        <v>25</v>
      </c>
      <c r="B34" s="24" t="s">
        <v>894</v>
      </c>
      <c r="C34" s="24" t="s">
        <v>17</v>
      </c>
      <c r="D34" s="24" t="s">
        <v>18</v>
      </c>
      <c r="E34" s="24">
        <v>7447.2</v>
      </c>
      <c r="F34" s="11">
        <v>3724</v>
      </c>
      <c r="G34" s="24"/>
      <c r="H34" s="24"/>
      <c r="I34" s="11">
        <v>3724</v>
      </c>
      <c r="J34" s="24"/>
      <c r="K34" s="24" t="s">
        <v>74</v>
      </c>
      <c r="L34" s="28">
        <v>26</v>
      </c>
    </row>
    <row r="35" ht="18.75" customHeight="1" spans="1:12">
      <c r="A35" s="10" t="s">
        <v>27</v>
      </c>
      <c r="B35" s="31" t="s">
        <v>895</v>
      </c>
      <c r="C35" s="31" t="s">
        <v>17</v>
      </c>
      <c r="D35" s="31">
        <v>58</v>
      </c>
      <c r="E35" s="31">
        <v>12410.4</v>
      </c>
      <c r="F35" s="11">
        <v>3724</v>
      </c>
      <c r="G35" s="31"/>
      <c r="H35" s="31"/>
      <c r="I35" s="11">
        <v>3724</v>
      </c>
      <c r="J35" s="31"/>
      <c r="K35" s="24" t="s">
        <v>74</v>
      </c>
      <c r="L35" s="28">
        <v>27</v>
      </c>
    </row>
    <row r="36" ht="18.75" customHeight="1" spans="1:12">
      <c r="A36" s="10" t="s">
        <v>30</v>
      </c>
      <c r="B36" s="31" t="s">
        <v>896</v>
      </c>
      <c r="C36" s="31" t="s">
        <v>17</v>
      </c>
      <c r="D36" s="31" t="s">
        <v>220</v>
      </c>
      <c r="E36" s="31">
        <v>7447.2</v>
      </c>
      <c r="F36" s="11">
        <v>3724</v>
      </c>
      <c r="G36" s="31"/>
      <c r="H36" s="31"/>
      <c r="I36" s="11">
        <v>3724</v>
      </c>
      <c r="J36" s="31"/>
      <c r="K36" s="24" t="s">
        <v>74</v>
      </c>
      <c r="L36" s="28">
        <v>28</v>
      </c>
    </row>
    <row r="37" ht="18.75" customHeight="1" spans="1:12">
      <c r="A37" s="10" t="s">
        <v>33</v>
      </c>
      <c r="B37" s="31" t="s">
        <v>897</v>
      </c>
      <c r="C37" s="31" t="s">
        <v>17</v>
      </c>
      <c r="D37" s="31" t="s">
        <v>43</v>
      </c>
      <c r="E37" s="31">
        <v>7447.2</v>
      </c>
      <c r="F37" s="11">
        <v>3724</v>
      </c>
      <c r="G37" s="31"/>
      <c r="H37" s="31"/>
      <c r="I37" s="11">
        <v>3724</v>
      </c>
      <c r="J37" s="31"/>
      <c r="K37" s="24" t="s">
        <v>74</v>
      </c>
      <c r="L37" s="28">
        <v>29</v>
      </c>
    </row>
    <row r="38" ht="18.75" customHeight="1" spans="1:12">
      <c r="A38" s="10" t="s">
        <v>35</v>
      </c>
      <c r="B38" s="31" t="s">
        <v>898</v>
      </c>
      <c r="C38" s="31" t="s">
        <v>22</v>
      </c>
      <c r="D38" s="31" t="s">
        <v>49</v>
      </c>
      <c r="E38" s="31">
        <v>7447.2</v>
      </c>
      <c r="F38" s="11">
        <v>3724</v>
      </c>
      <c r="G38" s="31"/>
      <c r="H38" s="31"/>
      <c r="I38" s="11">
        <v>3724</v>
      </c>
      <c r="J38" s="31"/>
      <c r="K38" s="24" t="s">
        <v>74</v>
      </c>
      <c r="L38" s="28">
        <v>30</v>
      </c>
    </row>
    <row r="39" ht="18.75" customHeight="1" spans="1:12">
      <c r="A39" s="10" t="s">
        <v>38</v>
      </c>
      <c r="B39" s="10" t="s">
        <v>899</v>
      </c>
      <c r="C39" s="10" t="s">
        <v>22</v>
      </c>
      <c r="D39" s="10" t="s">
        <v>49</v>
      </c>
      <c r="E39" s="31">
        <v>7447.2</v>
      </c>
      <c r="F39" s="11">
        <v>3724</v>
      </c>
      <c r="G39" s="12"/>
      <c r="H39" s="13"/>
      <c r="I39" s="11">
        <v>3724</v>
      </c>
      <c r="J39" s="25"/>
      <c r="K39" s="24" t="s">
        <v>74</v>
      </c>
      <c r="L39" s="28">
        <v>31</v>
      </c>
    </row>
    <row r="40" ht="18.75" customHeight="1" spans="1:12">
      <c r="A40" s="10" t="s">
        <v>41</v>
      </c>
      <c r="B40" s="10" t="s">
        <v>900</v>
      </c>
      <c r="C40" s="10" t="s">
        <v>22</v>
      </c>
      <c r="D40" s="10" t="s">
        <v>70</v>
      </c>
      <c r="E40" s="31">
        <v>7447.2</v>
      </c>
      <c r="F40" s="11">
        <v>3724</v>
      </c>
      <c r="G40" s="12"/>
      <c r="H40" s="13"/>
      <c r="I40" s="11">
        <v>3724</v>
      </c>
      <c r="J40" s="25"/>
      <c r="K40" s="24" t="s">
        <v>74</v>
      </c>
      <c r="L40" s="28">
        <v>32</v>
      </c>
    </row>
    <row r="41" ht="18.75" customHeight="1" spans="1:12">
      <c r="A41" s="10" t="s">
        <v>44</v>
      </c>
      <c r="B41" s="10" t="s">
        <v>901</v>
      </c>
      <c r="C41" s="10" t="s">
        <v>22</v>
      </c>
      <c r="D41" s="20">
        <v>42</v>
      </c>
      <c r="E41" s="31">
        <v>7447.2</v>
      </c>
      <c r="F41" s="11">
        <v>3724</v>
      </c>
      <c r="G41" s="12"/>
      <c r="H41" s="13"/>
      <c r="I41" s="11">
        <v>3724</v>
      </c>
      <c r="J41" s="56"/>
      <c r="K41" s="24" t="s">
        <v>74</v>
      </c>
      <c r="L41" s="28">
        <v>33</v>
      </c>
    </row>
    <row r="42" ht="18.75" customHeight="1" spans="1:12">
      <c r="A42" s="10" t="s">
        <v>47</v>
      </c>
      <c r="B42" s="10" t="s">
        <v>902</v>
      </c>
      <c r="C42" s="20" t="s">
        <v>22</v>
      </c>
      <c r="D42" s="20">
        <v>43</v>
      </c>
      <c r="E42" s="31">
        <v>7447.2</v>
      </c>
      <c r="F42" s="11">
        <v>3724</v>
      </c>
      <c r="G42" s="12"/>
      <c r="H42" s="13"/>
      <c r="I42" s="11">
        <v>3724</v>
      </c>
      <c r="J42" s="25"/>
      <c r="K42" s="24" t="s">
        <v>74</v>
      </c>
      <c r="L42" s="28">
        <v>34</v>
      </c>
    </row>
    <row r="43" ht="18.75" customHeight="1" spans="1:12">
      <c r="A43" s="10"/>
      <c r="B43" s="10"/>
      <c r="C43" s="20"/>
      <c r="D43" s="20"/>
      <c r="E43" s="31">
        <f t="shared" ref="E43:I43" si="3">SUM(E32:E42)</f>
        <v>86882.4</v>
      </c>
      <c r="F43" s="19">
        <f t="shared" si="3"/>
        <v>40964</v>
      </c>
      <c r="G43" s="12"/>
      <c r="H43" s="13"/>
      <c r="I43" s="19">
        <f t="shared" si="3"/>
        <v>40964</v>
      </c>
      <c r="J43" s="25"/>
      <c r="K43" s="24"/>
      <c r="L43" s="28"/>
    </row>
    <row r="44" ht="18.75" customHeight="1" spans="1:12">
      <c r="A44" s="16" t="s">
        <v>15</v>
      </c>
      <c r="B44" s="16" t="s">
        <v>903</v>
      </c>
      <c r="C44" s="16" t="s">
        <v>17</v>
      </c>
      <c r="D44" s="16" t="s">
        <v>37</v>
      </c>
      <c r="E44" s="54">
        <v>7447.2</v>
      </c>
      <c r="F44" s="11">
        <v>3724</v>
      </c>
      <c r="G44" s="15"/>
      <c r="H44" s="16"/>
      <c r="I44" s="11">
        <v>3724</v>
      </c>
      <c r="J44" s="31"/>
      <c r="K44" s="15" t="s">
        <v>91</v>
      </c>
      <c r="L44" s="28">
        <v>35</v>
      </c>
    </row>
    <row r="45" ht="18.75" customHeight="1" spans="1:12">
      <c r="A45" s="16" t="s">
        <v>20</v>
      </c>
      <c r="B45" s="32" t="s">
        <v>904</v>
      </c>
      <c r="C45" s="32" t="s">
        <v>22</v>
      </c>
      <c r="D45" s="32">
        <v>49</v>
      </c>
      <c r="E45" s="31">
        <v>7447.2</v>
      </c>
      <c r="F45" s="11">
        <v>3724</v>
      </c>
      <c r="G45" s="15"/>
      <c r="H45" s="18"/>
      <c r="I45" s="11">
        <v>3724</v>
      </c>
      <c r="J45" s="31"/>
      <c r="K45" s="15" t="s">
        <v>91</v>
      </c>
      <c r="L45" s="28">
        <v>36</v>
      </c>
    </row>
    <row r="46" ht="18.75" customHeight="1" spans="1:12">
      <c r="A46" s="16" t="s">
        <v>25</v>
      </c>
      <c r="B46" s="15" t="s">
        <v>905</v>
      </c>
      <c r="C46" s="15" t="s">
        <v>22</v>
      </c>
      <c r="D46" s="15">
        <v>45</v>
      </c>
      <c r="E46" s="54">
        <v>7447.2</v>
      </c>
      <c r="F46" s="11">
        <v>3724</v>
      </c>
      <c r="G46" s="15"/>
      <c r="H46" s="16"/>
      <c r="I46" s="11">
        <v>3724</v>
      </c>
      <c r="J46" s="31"/>
      <c r="K46" s="15" t="s">
        <v>91</v>
      </c>
      <c r="L46" s="28">
        <v>37</v>
      </c>
    </row>
    <row r="47" ht="18.75" customHeight="1" spans="1:12">
      <c r="A47" s="16" t="s">
        <v>27</v>
      </c>
      <c r="B47" s="15" t="s">
        <v>906</v>
      </c>
      <c r="C47" s="15" t="s">
        <v>22</v>
      </c>
      <c r="D47" s="15">
        <v>46</v>
      </c>
      <c r="E47" s="54">
        <v>7447.2</v>
      </c>
      <c r="F47" s="11">
        <v>3724</v>
      </c>
      <c r="G47" s="15"/>
      <c r="H47" s="16"/>
      <c r="I47" s="11">
        <v>3724</v>
      </c>
      <c r="J47" s="31"/>
      <c r="K47" s="15" t="s">
        <v>91</v>
      </c>
      <c r="L47" s="28">
        <v>38</v>
      </c>
    </row>
    <row r="48" ht="18.75" customHeight="1" spans="1:12">
      <c r="A48" s="16" t="s">
        <v>30</v>
      </c>
      <c r="B48" s="15" t="s">
        <v>907</v>
      </c>
      <c r="C48" s="15" t="s">
        <v>22</v>
      </c>
      <c r="D48" s="15">
        <v>47</v>
      </c>
      <c r="E48" s="55">
        <v>7279.2</v>
      </c>
      <c r="F48" s="11">
        <v>3724</v>
      </c>
      <c r="G48" s="15"/>
      <c r="H48" s="15"/>
      <c r="I48" s="11">
        <v>3724</v>
      </c>
      <c r="J48" s="31"/>
      <c r="K48" s="15" t="s">
        <v>91</v>
      </c>
      <c r="L48" s="28">
        <v>39</v>
      </c>
    </row>
    <row r="49" ht="18.75" customHeight="1" spans="1:12">
      <c r="A49" s="16" t="s">
        <v>33</v>
      </c>
      <c r="B49" s="16" t="s">
        <v>282</v>
      </c>
      <c r="C49" s="16" t="s">
        <v>22</v>
      </c>
      <c r="D49" s="16" t="s">
        <v>46</v>
      </c>
      <c r="E49" s="54">
        <v>7447.2</v>
      </c>
      <c r="F49" s="11">
        <v>3724</v>
      </c>
      <c r="G49" s="15"/>
      <c r="H49" s="16"/>
      <c r="I49" s="11">
        <v>3724</v>
      </c>
      <c r="J49" s="31"/>
      <c r="K49" s="15" t="s">
        <v>91</v>
      </c>
      <c r="L49" s="28">
        <v>40</v>
      </c>
    </row>
    <row r="50" ht="18.75" customHeight="1" spans="1:12">
      <c r="A50" s="16" t="s">
        <v>35</v>
      </c>
      <c r="B50" s="32" t="s">
        <v>908</v>
      </c>
      <c r="C50" s="32" t="s">
        <v>22</v>
      </c>
      <c r="D50" s="32">
        <v>43</v>
      </c>
      <c r="E50" s="31">
        <v>7447.2</v>
      </c>
      <c r="F50" s="11">
        <v>3724</v>
      </c>
      <c r="G50" s="15"/>
      <c r="H50" s="18"/>
      <c r="I50" s="11">
        <v>3724</v>
      </c>
      <c r="J50" s="31"/>
      <c r="K50" s="15" t="s">
        <v>91</v>
      </c>
      <c r="L50" s="28">
        <v>41</v>
      </c>
    </row>
    <row r="51" ht="18.75" customHeight="1" spans="1:12">
      <c r="A51" s="16" t="s">
        <v>38</v>
      </c>
      <c r="B51" s="15" t="s">
        <v>909</v>
      </c>
      <c r="C51" s="15" t="s">
        <v>17</v>
      </c>
      <c r="D51" s="15">
        <v>58</v>
      </c>
      <c r="E51" s="54">
        <v>7447.2</v>
      </c>
      <c r="F51" s="11">
        <v>3724</v>
      </c>
      <c r="G51" s="15"/>
      <c r="H51" s="16"/>
      <c r="I51" s="11">
        <v>3724</v>
      </c>
      <c r="J51" s="31"/>
      <c r="K51" s="15" t="s">
        <v>91</v>
      </c>
      <c r="L51" s="28">
        <v>42</v>
      </c>
    </row>
    <row r="52" ht="18.75" customHeight="1" spans="1:12">
      <c r="A52" s="16" t="s">
        <v>41</v>
      </c>
      <c r="B52" s="16" t="s">
        <v>910</v>
      </c>
      <c r="C52" s="16" t="s">
        <v>22</v>
      </c>
      <c r="D52" s="16" t="s">
        <v>46</v>
      </c>
      <c r="E52" s="54">
        <v>7447.2</v>
      </c>
      <c r="F52" s="11">
        <v>3724</v>
      </c>
      <c r="G52" s="15"/>
      <c r="H52" s="16"/>
      <c r="I52" s="11">
        <v>3724</v>
      </c>
      <c r="J52" s="31"/>
      <c r="K52" s="15" t="s">
        <v>91</v>
      </c>
      <c r="L52" s="28">
        <v>43</v>
      </c>
    </row>
    <row r="53" ht="18.75" customHeight="1" spans="1:12">
      <c r="A53" s="16" t="s">
        <v>44</v>
      </c>
      <c r="B53" s="16" t="s">
        <v>911</v>
      </c>
      <c r="C53" s="16" t="s">
        <v>22</v>
      </c>
      <c r="D53" s="16" t="s">
        <v>214</v>
      </c>
      <c r="E53" s="54">
        <v>7447.2</v>
      </c>
      <c r="F53" s="11">
        <v>3724</v>
      </c>
      <c r="G53" s="15"/>
      <c r="H53" s="16"/>
      <c r="I53" s="11">
        <v>3724</v>
      </c>
      <c r="J53" s="31"/>
      <c r="K53" s="15" t="s">
        <v>91</v>
      </c>
      <c r="L53" s="28">
        <v>44</v>
      </c>
    </row>
    <row r="54" ht="18.75" customHeight="1" spans="1:12">
      <c r="A54" s="16" t="s">
        <v>47</v>
      </c>
      <c r="B54" s="16" t="s">
        <v>912</v>
      </c>
      <c r="C54" s="16" t="s">
        <v>22</v>
      </c>
      <c r="D54" s="16" t="s">
        <v>46</v>
      </c>
      <c r="E54" s="54">
        <v>7447.2</v>
      </c>
      <c r="F54" s="11">
        <v>3724</v>
      </c>
      <c r="G54" s="15"/>
      <c r="H54" s="16"/>
      <c r="I54" s="11">
        <v>3724</v>
      </c>
      <c r="J54" s="31"/>
      <c r="K54" s="15" t="s">
        <v>91</v>
      </c>
      <c r="L54" s="28">
        <v>45</v>
      </c>
    </row>
    <row r="55" ht="18.75" customHeight="1" spans="1:12">
      <c r="A55" s="16" t="s">
        <v>107</v>
      </c>
      <c r="B55" s="32" t="s">
        <v>913</v>
      </c>
      <c r="C55" s="32" t="s">
        <v>17</v>
      </c>
      <c r="D55" s="32">
        <v>58</v>
      </c>
      <c r="E55" s="31">
        <v>7447.2</v>
      </c>
      <c r="F55" s="11">
        <v>3724</v>
      </c>
      <c r="G55" s="15"/>
      <c r="H55" s="18"/>
      <c r="I55" s="11">
        <v>3724</v>
      </c>
      <c r="J55" s="31"/>
      <c r="K55" s="15" t="s">
        <v>91</v>
      </c>
      <c r="L55" s="28">
        <v>46</v>
      </c>
    </row>
    <row r="56" ht="18.75" customHeight="1" spans="1:12">
      <c r="A56" s="16" t="s">
        <v>109</v>
      </c>
      <c r="B56" s="16" t="s">
        <v>914</v>
      </c>
      <c r="C56" s="16" t="s">
        <v>22</v>
      </c>
      <c r="D56" s="16" t="s">
        <v>57</v>
      </c>
      <c r="E56" s="54">
        <v>7447.2</v>
      </c>
      <c r="F56" s="11">
        <v>3724</v>
      </c>
      <c r="G56" s="15"/>
      <c r="H56" s="16"/>
      <c r="I56" s="11">
        <v>3724</v>
      </c>
      <c r="J56" s="31"/>
      <c r="K56" s="15" t="s">
        <v>91</v>
      </c>
      <c r="L56" s="28">
        <v>47</v>
      </c>
    </row>
    <row r="57" ht="18.75" customHeight="1" spans="1:12">
      <c r="A57" s="16" t="s">
        <v>111</v>
      </c>
      <c r="B57" s="15" t="s">
        <v>915</v>
      </c>
      <c r="C57" s="15" t="s">
        <v>17</v>
      </c>
      <c r="D57" s="15">
        <v>53</v>
      </c>
      <c r="E57" s="55">
        <v>7447.2</v>
      </c>
      <c r="F57" s="11">
        <v>3724</v>
      </c>
      <c r="G57" s="15"/>
      <c r="H57" s="15"/>
      <c r="I57" s="11">
        <v>3724</v>
      </c>
      <c r="J57" s="31"/>
      <c r="K57" s="15" t="s">
        <v>91</v>
      </c>
      <c r="L57" s="28">
        <v>48</v>
      </c>
    </row>
    <row r="58" ht="18.75" customHeight="1" spans="1:12">
      <c r="A58" s="16" t="s">
        <v>113</v>
      </c>
      <c r="B58" s="15" t="s">
        <v>916</v>
      </c>
      <c r="C58" s="15" t="s">
        <v>17</v>
      </c>
      <c r="D58" s="15">
        <v>56</v>
      </c>
      <c r="E58" s="55">
        <v>7447.2</v>
      </c>
      <c r="F58" s="11">
        <v>3724</v>
      </c>
      <c r="G58" s="15"/>
      <c r="H58" s="15"/>
      <c r="I58" s="11">
        <v>3724</v>
      </c>
      <c r="J58" s="31"/>
      <c r="K58" s="15" t="s">
        <v>91</v>
      </c>
      <c r="L58" s="28">
        <v>49</v>
      </c>
    </row>
    <row r="59" ht="18.75" customHeight="1" spans="1:12">
      <c r="A59" s="16" t="s">
        <v>115</v>
      </c>
      <c r="B59" s="15" t="s">
        <v>917</v>
      </c>
      <c r="C59" s="15" t="s">
        <v>17</v>
      </c>
      <c r="D59" s="15">
        <v>54</v>
      </c>
      <c r="E59" s="55">
        <v>7447.2</v>
      </c>
      <c r="F59" s="11">
        <v>3724</v>
      </c>
      <c r="G59" s="15"/>
      <c r="H59" s="15"/>
      <c r="I59" s="11">
        <v>3724</v>
      </c>
      <c r="J59" s="31"/>
      <c r="K59" s="15" t="s">
        <v>91</v>
      </c>
      <c r="L59" s="28">
        <v>50</v>
      </c>
    </row>
    <row r="60" ht="18.75" customHeight="1" spans="1:12">
      <c r="A60" s="16" t="s">
        <v>117</v>
      </c>
      <c r="B60" s="32" t="s">
        <v>918</v>
      </c>
      <c r="C60" s="32" t="s">
        <v>22</v>
      </c>
      <c r="D60" s="32">
        <v>46</v>
      </c>
      <c r="E60" s="31">
        <v>7447.2</v>
      </c>
      <c r="F60" s="11">
        <v>3724</v>
      </c>
      <c r="G60" s="15"/>
      <c r="H60" s="18"/>
      <c r="I60" s="11">
        <v>3724</v>
      </c>
      <c r="J60" s="31"/>
      <c r="K60" s="15" t="s">
        <v>91</v>
      </c>
      <c r="L60" s="28">
        <v>51</v>
      </c>
    </row>
    <row r="61" ht="18.75" customHeight="1" spans="1:12">
      <c r="A61" s="16" t="s">
        <v>119</v>
      </c>
      <c r="B61" s="32" t="s">
        <v>919</v>
      </c>
      <c r="C61" s="32" t="s">
        <v>22</v>
      </c>
      <c r="D61" s="32">
        <v>47</v>
      </c>
      <c r="E61" s="31">
        <v>7447.2</v>
      </c>
      <c r="F61" s="11">
        <v>3724</v>
      </c>
      <c r="G61" s="15"/>
      <c r="H61" s="18"/>
      <c r="I61" s="11">
        <v>3724</v>
      </c>
      <c r="J61" s="31"/>
      <c r="K61" s="15" t="s">
        <v>91</v>
      </c>
      <c r="L61" s="28">
        <v>52</v>
      </c>
    </row>
    <row r="62" ht="18.75" customHeight="1" spans="1:12">
      <c r="A62" s="16" t="s">
        <v>121</v>
      </c>
      <c r="B62" s="15" t="s">
        <v>920</v>
      </c>
      <c r="C62" s="15" t="s">
        <v>17</v>
      </c>
      <c r="D62" s="15">
        <v>58</v>
      </c>
      <c r="E62" s="55">
        <v>7447.2</v>
      </c>
      <c r="F62" s="11">
        <v>3724</v>
      </c>
      <c r="G62" s="15"/>
      <c r="H62" s="15"/>
      <c r="I62" s="11">
        <v>3724</v>
      </c>
      <c r="J62" s="31"/>
      <c r="K62" s="15" t="s">
        <v>91</v>
      </c>
      <c r="L62" s="28">
        <v>53</v>
      </c>
    </row>
    <row r="63" ht="18.75" customHeight="1" spans="1:12">
      <c r="A63" s="16" t="s">
        <v>123</v>
      </c>
      <c r="B63" s="15" t="s">
        <v>921</v>
      </c>
      <c r="C63" s="15" t="s">
        <v>22</v>
      </c>
      <c r="D63" s="15">
        <v>43</v>
      </c>
      <c r="E63" s="55">
        <v>7447.2</v>
      </c>
      <c r="F63" s="11">
        <v>3724</v>
      </c>
      <c r="G63" s="15"/>
      <c r="H63" s="15"/>
      <c r="I63" s="11">
        <v>3724</v>
      </c>
      <c r="J63" s="31"/>
      <c r="K63" s="15" t="s">
        <v>91</v>
      </c>
      <c r="L63" s="28">
        <v>54</v>
      </c>
    </row>
    <row r="64" ht="18.75" customHeight="1" spans="1:12">
      <c r="A64" s="16"/>
      <c r="B64" s="15"/>
      <c r="C64" s="15"/>
      <c r="D64" s="15"/>
      <c r="E64" s="55">
        <f t="shared" ref="E64:I64" si="4">SUM(E44:E63)</f>
        <v>148776</v>
      </c>
      <c r="F64" s="11">
        <f t="shared" si="4"/>
        <v>74480</v>
      </c>
      <c r="G64" s="15"/>
      <c r="H64" s="15"/>
      <c r="I64" s="37">
        <f t="shared" si="4"/>
        <v>74480</v>
      </c>
      <c r="J64" s="31"/>
      <c r="K64" s="15"/>
      <c r="L64" s="28"/>
    </row>
    <row r="65" ht="18.75" customHeight="1" spans="1:12">
      <c r="A65" s="10" t="s">
        <v>15</v>
      </c>
      <c r="B65" s="10" t="s">
        <v>922</v>
      </c>
      <c r="C65" s="10" t="s">
        <v>17</v>
      </c>
      <c r="D65" s="10" t="s">
        <v>220</v>
      </c>
      <c r="E65" s="13">
        <v>7447.2</v>
      </c>
      <c r="F65" s="19">
        <v>3724</v>
      </c>
      <c r="G65" s="12"/>
      <c r="H65" s="13"/>
      <c r="I65" s="19">
        <v>3724</v>
      </c>
      <c r="J65" s="25"/>
      <c r="K65" s="26" t="s">
        <v>164</v>
      </c>
      <c r="L65" s="28">
        <v>55</v>
      </c>
    </row>
    <row r="66" ht="18.75" customHeight="1" spans="1:12">
      <c r="A66" s="10" t="s">
        <v>20</v>
      </c>
      <c r="B66" s="10" t="s">
        <v>923</v>
      </c>
      <c r="C66" s="10" t="s">
        <v>17</v>
      </c>
      <c r="D66" s="10" t="s">
        <v>99</v>
      </c>
      <c r="E66" s="13">
        <v>7447.2</v>
      </c>
      <c r="F66" s="19">
        <v>3724</v>
      </c>
      <c r="G66" s="12"/>
      <c r="H66" s="13"/>
      <c r="I66" s="19">
        <v>3724</v>
      </c>
      <c r="J66" s="25"/>
      <c r="K66" s="26" t="s">
        <v>164</v>
      </c>
      <c r="L66" s="28">
        <v>56</v>
      </c>
    </row>
    <row r="67" ht="18.75" customHeight="1" spans="1:12">
      <c r="A67" s="10" t="s">
        <v>25</v>
      </c>
      <c r="B67" s="10" t="s">
        <v>924</v>
      </c>
      <c r="C67" s="15" t="s">
        <v>22</v>
      </c>
      <c r="D67" s="10" t="s">
        <v>70</v>
      </c>
      <c r="E67" s="13">
        <v>7447.2</v>
      </c>
      <c r="F67" s="19">
        <v>3724</v>
      </c>
      <c r="G67" s="12"/>
      <c r="H67" s="13"/>
      <c r="I67" s="19">
        <v>3724</v>
      </c>
      <c r="J67" s="25"/>
      <c r="K67" s="26" t="s">
        <v>164</v>
      </c>
      <c r="L67" s="28">
        <v>57</v>
      </c>
    </row>
    <row r="68" ht="18.75" customHeight="1" spans="1:12">
      <c r="A68" s="10" t="s">
        <v>27</v>
      </c>
      <c r="B68" s="10" t="s">
        <v>925</v>
      </c>
      <c r="C68" s="10" t="s">
        <v>22</v>
      </c>
      <c r="D68" s="10" t="s">
        <v>49</v>
      </c>
      <c r="E68" s="13">
        <v>7447.2</v>
      </c>
      <c r="F68" s="19">
        <v>3724</v>
      </c>
      <c r="G68" s="12"/>
      <c r="H68" s="13"/>
      <c r="I68" s="19">
        <v>3724</v>
      </c>
      <c r="J68" s="25"/>
      <c r="K68" s="26" t="s">
        <v>164</v>
      </c>
      <c r="L68" s="28">
        <v>58</v>
      </c>
    </row>
    <row r="69" ht="18.75" customHeight="1" spans="1:12">
      <c r="A69" s="10" t="s">
        <v>30</v>
      </c>
      <c r="B69" s="10" t="s">
        <v>926</v>
      </c>
      <c r="C69" s="10" t="s">
        <v>22</v>
      </c>
      <c r="D69" s="10" t="s">
        <v>29</v>
      </c>
      <c r="E69" s="13">
        <v>7447.2</v>
      </c>
      <c r="F69" s="19">
        <v>3724</v>
      </c>
      <c r="G69" s="12"/>
      <c r="H69" s="13"/>
      <c r="I69" s="19">
        <v>3724</v>
      </c>
      <c r="J69" s="25"/>
      <c r="K69" s="26" t="s">
        <v>164</v>
      </c>
      <c r="L69" s="28">
        <v>59</v>
      </c>
    </row>
    <row r="70" ht="18.75" customHeight="1" spans="1:12">
      <c r="A70" s="10" t="s">
        <v>33</v>
      </c>
      <c r="B70" s="10" t="s">
        <v>927</v>
      </c>
      <c r="C70" s="10" t="s">
        <v>22</v>
      </c>
      <c r="D70" s="10" t="s">
        <v>214</v>
      </c>
      <c r="E70" s="13">
        <v>7447.2</v>
      </c>
      <c r="F70" s="19">
        <v>3724</v>
      </c>
      <c r="G70" s="12"/>
      <c r="H70" s="13"/>
      <c r="I70" s="19">
        <v>3724</v>
      </c>
      <c r="J70" s="25"/>
      <c r="K70" s="26" t="s">
        <v>164</v>
      </c>
      <c r="L70" s="28">
        <v>60</v>
      </c>
    </row>
    <row r="71" ht="18.75" customHeight="1" spans="1:12">
      <c r="A71" s="10" t="s">
        <v>35</v>
      </c>
      <c r="B71" s="10" t="s">
        <v>928</v>
      </c>
      <c r="C71" s="20" t="s">
        <v>17</v>
      </c>
      <c r="D71" s="20">
        <v>53</v>
      </c>
      <c r="E71" s="13">
        <v>7447.2</v>
      </c>
      <c r="F71" s="19">
        <v>3724</v>
      </c>
      <c r="G71" s="12"/>
      <c r="H71" s="13"/>
      <c r="I71" s="19">
        <v>3724</v>
      </c>
      <c r="J71" s="51"/>
      <c r="K71" s="26" t="s">
        <v>164</v>
      </c>
      <c r="L71" s="28">
        <v>61</v>
      </c>
    </row>
    <row r="72" ht="18.75" customHeight="1" spans="1:12">
      <c r="A72" s="10" t="s">
        <v>38</v>
      </c>
      <c r="B72" s="10" t="s">
        <v>929</v>
      </c>
      <c r="C72" s="10" t="s">
        <v>22</v>
      </c>
      <c r="D72" s="10" t="s">
        <v>70</v>
      </c>
      <c r="E72" s="13">
        <v>7447.2</v>
      </c>
      <c r="F72" s="19">
        <v>3724</v>
      </c>
      <c r="G72" s="12"/>
      <c r="H72" s="13"/>
      <c r="I72" s="19">
        <v>3724</v>
      </c>
      <c r="J72" s="25"/>
      <c r="K72" s="26" t="s">
        <v>164</v>
      </c>
      <c r="L72" s="28">
        <v>62</v>
      </c>
    </row>
    <row r="73" ht="18.75" customHeight="1" spans="1:12">
      <c r="A73" s="10" t="s">
        <v>41</v>
      </c>
      <c r="B73" s="10" t="s">
        <v>930</v>
      </c>
      <c r="C73" s="10" t="s">
        <v>17</v>
      </c>
      <c r="D73" s="20">
        <v>53</v>
      </c>
      <c r="E73" s="13">
        <v>7447.2</v>
      </c>
      <c r="F73" s="19">
        <v>3724</v>
      </c>
      <c r="G73" s="12"/>
      <c r="H73" s="13"/>
      <c r="I73" s="19">
        <v>3724</v>
      </c>
      <c r="J73" s="25"/>
      <c r="K73" s="26" t="s">
        <v>164</v>
      </c>
      <c r="L73" s="28">
        <v>63</v>
      </c>
    </row>
    <row r="74" ht="18.75" customHeight="1" spans="1:12">
      <c r="A74" s="10" t="s">
        <v>44</v>
      </c>
      <c r="B74" s="10" t="s">
        <v>931</v>
      </c>
      <c r="C74" s="20" t="s">
        <v>22</v>
      </c>
      <c r="D74" s="20">
        <v>45</v>
      </c>
      <c r="E74" s="13">
        <v>7447.2</v>
      </c>
      <c r="F74" s="19">
        <v>3724</v>
      </c>
      <c r="G74" s="12"/>
      <c r="H74" s="13"/>
      <c r="I74" s="19">
        <v>3724</v>
      </c>
      <c r="J74" s="25"/>
      <c r="K74" s="26" t="s">
        <v>164</v>
      </c>
      <c r="L74" s="28">
        <v>64</v>
      </c>
    </row>
    <row r="75" ht="18.75" customHeight="1" spans="1:12">
      <c r="A75" s="10" t="s">
        <v>47</v>
      </c>
      <c r="B75" s="10" t="s">
        <v>932</v>
      </c>
      <c r="C75" s="20" t="s">
        <v>22</v>
      </c>
      <c r="D75" s="20">
        <v>46</v>
      </c>
      <c r="E75" s="13">
        <v>7447.2</v>
      </c>
      <c r="F75" s="19">
        <v>3724</v>
      </c>
      <c r="G75" s="12"/>
      <c r="H75" s="13"/>
      <c r="I75" s="19">
        <v>3724</v>
      </c>
      <c r="J75" s="25"/>
      <c r="K75" s="26" t="s">
        <v>164</v>
      </c>
      <c r="L75" s="28">
        <v>65</v>
      </c>
    </row>
    <row r="76" ht="18.75" customHeight="1" spans="1:12">
      <c r="A76" s="10" t="s">
        <v>107</v>
      </c>
      <c r="B76" s="10" t="s">
        <v>933</v>
      </c>
      <c r="C76" s="20" t="s">
        <v>17</v>
      </c>
      <c r="D76" s="20">
        <v>60</v>
      </c>
      <c r="E76" s="13">
        <v>7447.2</v>
      </c>
      <c r="F76" s="19">
        <v>3724</v>
      </c>
      <c r="G76" s="12"/>
      <c r="H76" s="13"/>
      <c r="I76" s="19">
        <v>3724</v>
      </c>
      <c r="J76" s="25"/>
      <c r="K76" s="26" t="s">
        <v>164</v>
      </c>
      <c r="L76" s="28">
        <v>66</v>
      </c>
    </row>
    <row r="77" ht="18.75" customHeight="1" spans="1:12">
      <c r="A77" s="10" t="s">
        <v>109</v>
      </c>
      <c r="B77" s="20" t="s">
        <v>934</v>
      </c>
      <c r="C77" s="20" t="s">
        <v>22</v>
      </c>
      <c r="D77" s="20">
        <v>42</v>
      </c>
      <c r="E77" s="13">
        <v>7447.2</v>
      </c>
      <c r="F77" s="19">
        <v>3724</v>
      </c>
      <c r="G77" s="12"/>
      <c r="H77" s="13"/>
      <c r="I77" s="19">
        <v>3724</v>
      </c>
      <c r="J77" s="25"/>
      <c r="K77" s="26" t="s">
        <v>164</v>
      </c>
      <c r="L77" s="28">
        <v>67</v>
      </c>
    </row>
    <row r="78" ht="18.75" customHeight="1" spans="1:12">
      <c r="A78" s="10" t="s">
        <v>111</v>
      </c>
      <c r="B78" s="20" t="s">
        <v>935</v>
      </c>
      <c r="C78" s="20" t="s">
        <v>22</v>
      </c>
      <c r="D78" s="20">
        <v>43</v>
      </c>
      <c r="E78" s="13">
        <v>7447.2</v>
      </c>
      <c r="F78" s="19">
        <v>3724</v>
      </c>
      <c r="G78" s="12"/>
      <c r="H78" s="13"/>
      <c r="I78" s="19">
        <v>3724</v>
      </c>
      <c r="J78" s="25"/>
      <c r="K78" s="26" t="s">
        <v>164</v>
      </c>
      <c r="L78" s="28">
        <v>68</v>
      </c>
    </row>
    <row r="79" ht="18.75" customHeight="1" spans="1:12">
      <c r="A79" s="10" t="s">
        <v>113</v>
      </c>
      <c r="B79" s="15" t="s">
        <v>936</v>
      </c>
      <c r="C79" s="15" t="s">
        <v>22</v>
      </c>
      <c r="D79" s="15">
        <v>42</v>
      </c>
      <c r="E79" s="13">
        <v>7447.2</v>
      </c>
      <c r="F79" s="19">
        <v>3724</v>
      </c>
      <c r="G79" s="12"/>
      <c r="H79" s="13"/>
      <c r="I79" s="19">
        <v>3724</v>
      </c>
      <c r="J79" s="28"/>
      <c r="K79" s="26" t="s">
        <v>164</v>
      </c>
      <c r="L79" s="28">
        <v>69</v>
      </c>
    </row>
    <row r="80" ht="18.75" customHeight="1" spans="1:12">
      <c r="A80" s="10" t="s">
        <v>115</v>
      </c>
      <c r="B80" s="20" t="s">
        <v>937</v>
      </c>
      <c r="C80" s="15" t="s">
        <v>22</v>
      </c>
      <c r="D80" s="20">
        <v>46</v>
      </c>
      <c r="E80" s="13">
        <v>7447.2</v>
      </c>
      <c r="F80" s="19">
        <v>3724</v>
      </c>
      <c r="G80" s="12"/>
      <c r="H80" s="13"/>
      <c r="I80" s="19">
        <v>3724</v>
      </c>
      <c r="J80" s="51"/>
      <c r="K80" s="26" t="s">
        <v>164</v>
      </c>
      <c r="L80" s="28">
        <v>70</v>
      </c>
    </row>
    <row r="81" ht="18.75" customHeight="1" spans="1:12">
      <c r="A81" s="10" t="s">
        <v>117</v>
      </c>
      <c r="B81" s="20" t="s">
        <v>938</v>
      </c>
      <c r="C81" s="20" t="s">
        <v>22</v>
      </c>
      <c r="D81" s="20">
        <v>47</v>
      </c>
      <c r="E81" s="13">
        <v>7447.2</v>
      </c>
      <c r="F81" s="19">
        <v>3724</v>
      </c>
      <c r="G81" s="12"/>
      <c r="H81" s="13"/>
      <c r="I81" s="19">
        <v>3724</v>
      </c>
      <c r="J81" s="51"/>
      <c r="K81" s="26" t="s">
        <v>164</v>
      </c>
      <c r="L81" s="28">
        <v>71</v>
      </c>
    </row>
    <row r="82" ht="18.75" customHeight="1" spans="1:12">
      <c r="A82" s="10" t="s">
        <v>119</v>
      </c>
      <c r="B82" s="20" t="s">
        <v>939</v>
      </c>
      <c r="C82" s="20" t="s">
        <v>22</v>
      </c>
      <c r="D82" s="20">
        <v>44</v>
      </c>
      <c r="E82" s="13">
        <v>7447.2</v>
      </c>
      <c r="F82" s="19">
        <v>3724</v>
      </c>
      <c r="G82" s="12"/>
      <c r="H82" s="13"/>
      <c r="I82" s="19">
        <v>3724</v>
      </c>
      <c r="J82" s="51"/>
      <c r="K82" s="26" t="s">
        <v>164</v>
      </c>
      <c r="L82" s="28">
        <v>72</v>
      </c>
    </row>
    <row r="83" ht="18.75" customHeight="1" spans="1:12">
      <c r="A83" s="10" t="s">
        <v>121</v>
      </c>
      <c r="B83" s="20" t="s">
        <v>940</v>
      </c>
      <c r="C83" s="20" t="s">
        <v>17</v>
      </c>
      <c r="D83" s="20">
        <v>53</v>
      </c>
      <c r="E83" s="13">
        <v>7447.2</v>
      </c>
      <c r="F83" s="19">
        <v>3724</v>
      </c>
      <c r="G83" s="12"/>
      <c r="H83" s="13"/>
      <c r="I83" s="19">
        <v>3724</v>
      </c>
      <c r="J83" s="51"/>
      <c r="K83" s="26" t="s">
        <v>164</v>
      </c>
      <c r="L83" s="28">
        <v>73</v>
      </c>
    </row>
    <row r="84" ht="18.75" customHeight="1" spans="1:12">
      <c r="A84" s="10" t="s">
        <v>123</v>
      </c>
      <c r="B84" s="26" t="s">
        <v>941</v>
      </c>
      <c r="C84" s="26" t="s">
        <v>22</v>
      </c>
      <c r="D84" s="26">
        <v>42</v>
      </c>
      <c r="E84" s="13">
        <v>7447.2</v>
      </c>
      <c r="F84" s="19">
        <v>3724</v>
      </c>
      <c r="G84" s="12"/>
      <c r="H84" s="13"/>
      <c r="I84" s="19">
        <v>3724</v>
      </c>
      <c r="J84" s="38"/>
      <c r="K84" s="26" t="s">
        <v>164</v>
      </c>
      <c r="L84" s="28">
        <v>74</v>
      </c>
    </row>
    <row r="85" ht="18.75" customHeight="1" spans="1:12">
      <c r="A85" s="10" t="s">
        <v>125</v>
      </c>
      <c r="B85" s="26" t="s">
        <v>942</v>
      </c>
      <c r="C85" s="26" t="s">
        <v>22</v>
      </c>
      <c r="D85" s="26">
        <v>43</v>
      </c>
      <c r="E85" s="13">
        <v>7447.2</v>
      </c>
      <c r="F85" s="19">
        <v>3724</v>
      </c>
      <c r="G85" s="12"/>
      <c r="H85" s="13"/>
      <c r="I85" s="19">
        <v>3724</v>
      </c>
      <c r="J85" s="56"/>
      <c r="K85" s="26" t="s">
        <v>164</v>
      </c>
      <c r="L85" s="28">
        <v>75</v>
      </c>
    </row>
    <row r="86" ht="18.75" customHeight="1" spans="1:12">
      <c r="A86" s="10" t="s">
        <v>127</v>
      </c>
      <c r="B86" s="26" t="s">
        <v>943</v>
      </c>
      <c r="C86" s="26" t="s">
        <v>22</v>
      </c>
      <c r="D86" s="26">
        <v>48</v>
      </c>
      <c r="E86" s="13">
        <v>7447.2</v>
      </c>
      <c r="F86" s="19">
        <v>3724</v>
      </c>
      <c r="G86" s="12"/>
      <c r="H86" s="13"/>
      <c r="I86" s="19">
        <v>3724</v>
      </c>
      <c r="J86" s="38"/>
      <c r="K86" s="26" t="s">
        <v>164</v>
      </c>
      <c r="L86" s="28">
        <v>76</v>
      </c>
    </row>
    <row r="87" ht="18.75" customHeight="1" spans="1:12">
      <c r="A87" s="10" t="s">
        <v>129</v>
      </c>
      <c r="B87" s="26" t="s">
        <v>944</v>
      </c>
      <c r="C87" s="26" t="s">
        <v>17</v>
      </c>
      <c r="D87" s="26">
        <v>56</v>
      </c>
      <c r="E87" s="13">
        <v>7447.2</v>
      </c>
      <c r="F87" s="19">
        <v>3724</v>
      </c>
      <c r="G87" s="12"/>
      <c r="H87" s="13"/>
      <c r="I87" s="19">
        <v>3724</v>
      </c>
      <c r="J87" s="38"/>
      <c r="K87" s="26" t="s">
        <v>164</v>
      </c>
      <c r="L87" s="28">
        <v>77</v>
      </c>
    </row>
    <row r="88" ht="18.75" customHeight="1" spans="1:12">
      <c r="A88" s="10" t="s">
        <v>131</v>
      </c>
      <c r="B88" s="26" t="s">
        <v>945</v>
      </c>
      <c r="C88" s="26" t="s">
        <v>22</v>
      </c>
      <c r="D88" s="26">
        <v>42</v>
      </c>
      <c r="E88" s="13">
        <v>7447.2</v>
      </c>
      <c r="F88" s="19">
        <v>3724</v>
      </c>
      <c r="G88" s="12"/>
      <c r="H88" s="13"/>
      <c r="I88" s="19">
        <v>3724</v>
      </c>
      <c r="J88" s="38"/>
      <c r="K88" s="26" t="s">
        <v>164</v>
      </c>
      <c r="L88" s="28">
        <v>78</v>
      </c>
    </row>
    <row r="89" ht="18.75" customHeight="1" spans="1:12">
      <c r="A89" s="10" t="s">
        <v>133</v>
      </c>
      <c r="B89" s="26" t="s">
        <v>66</v>
      </c>
      <c r="C89" s="26" t="s">
        <v>22</v>
      </c>
      <c r="D89" s="26">
        <v>46</v>
      </c>
      <c r="E89" s="13">
        <v>7447.2</v>
      </c>
      <c r="F89" s="19">
        <v>3724</v>
      </c>
      <c r="G89" s="12"/>
      <c r="H89" s="13"/>
      <c r="I89" s="19">
        <v>3724</v>
      </c>
      <c r="J89" s="38"/>
      <c r="K89" s="26" t="s">
        <v>164</v>
      </c>
      <c r="L89" s="28">
        <v>79</v>
      </c>
    </row>
    <row r="90" ht="18.75" customHeight="1" spans="1:12">
      <c r="A90" s="10" t="s">
        <v>135</v>
      </c>
      <c r="B90" s="26" t="s">
        <v>946</v>
      </c>
      <c r="C90" s="26" t="s">
        <v>17</v>
      </c>
      <c r="D90" s="26">
        <v>58</v>
      </c>
      <c r="E90" s="13">
        <v>7447.2</v>
      </c>
      <c r="F90" s="19">
        <v>3724</v>
      </c>
      <c r="G90" s="12"/>
      <c r="H90" s="13"/>
      <c r="I90" s="19">
        <v>3724</v>
      </c>
      <c r="J90" s="38"/>
      <c r="K90" s="26" t="s">
        <v>164</v>
      </c>
      <c r="L90" s="28">
        <v>80</v>
      </c>
    </row>
    <row r="91" ht="18.75" customHeight="1" spans="1:12">
      <c r="A91" s="10" t="s">
        <v>138</v>
      </c>
      <c r="B91" s="26" t="s">
        <v>947</v>
      </c>
      <c r="C91" s="26" t="s">
        <v>22</v>
      </c>
      <c r="D91" s="26">
        <v>49</v>
      </c>
      <c r="E91" s="13">
        <v>7447.2</v>
      </c>
      <c r="F91" s="19">
        <v>3724</v>
      </c>
      <c r="G91" s="12"/>
      <c r="H91" s="13"/>
      <c r="I91" s="19">
        <v>3724</v>
      </c>
      <c r="J91" s="38"/>
      <c r="K91" s="26" t="s">
        <v>164</v>
      </c>
      <c r="L91" s="28">
        <v>81</v>
      </c>
    </row>
    <row r="92" ht="18.75" customHeight="1" spans="1:12">
      <c r="A92" s="10" t="s">
        <v>140</v>
      </c>
      <c r="B92" s="15" t="s">
        <v>948</v>
      </c>
      <c r="C92" s="26" t="s">
        <v>22</v>
      </c>
      <c r="D92" s="15">
        <v>44</v>
      </c>
      <c r="E92" s="13">
        <v>7447.2</v>
      </c>
      <c r="F92" s="17">
        <v>3724</v>
      </c>
      <c r="G92" s="15"/>
      <c r="H92" s="15"/>
      <c r="I92" s="17">
        <v>3724</v>
      </c>
      <c r="J92" s="28"/>
      <c r="K92" s="26" t="s">
        <v>164</v>
      </c>
      <c r="L92" s="28">
        <v>82</v>
      </c>
    </row>
    <row r="93" ht="18.75" customHeight="1" spans="1:12">
      <c r="A93" s="15"/>
      <c r="B93" s="15"/>
      <c r="C93" s="26"/>
      <c r="D93" s="15"/>
      <c r="E93" s="13">
        <f t="shared" ref="E93:I93" si="5">SUM(E65:E92)</f>
        <v>208521.6</v>
      </c>
      <c r="F93" s="17">
        <f t="shared" si="5"/>
        <v>104272</v>
      </c>
      <c r="G93" s="15"/>
      <c r="H93" s="15"/>
      <c r="I93" s="37">
        <f t="shared" si="5"/>
        <v>104272</v>
      </c>
      <c r="J93" s="28"/>
      <c r="K93" s="26"/>
      <c r="L93" s="28"/>
    </row>
    <row r="94" ht="18.75" customHeight="1" spans="1:12">
      <c r="A94" s="10" t="s">
        <v>15</v>
      </c>
      <c r="B94" s="16" t="s">
        <v>949</v>
      </c>
      <c r="C94" s="10" t="s">
        <v>22</v>
      </c>
      <c r="D94" s="57">
        <v>44</v>
      </c>
      <c r="E94" s="11">
        <v>7447.2</v>
      </c>
      <c r="F94" s="19">
        <v>3724</v>
      </c>
      <c r="G94" s="16"/>
      <c r="H94" s="16"/>
      <c r="I94" s="19">
        <v>3724</v>
      </c>
      <c r="J94" s="27"/>
      <c r="K94" s="16" t="s">
        <v>251</v>
      </c>
      <c r="L94" s="28">
        <v>83</v>
      </c>
    </row>
    <row r="95" ht="18.75" customHeight="1" spans="1:12">
      <c r="A95" s="10" t="s">
        <v>20</v>
      </c>
      <c r="B95" s="10" t="s">
        <v>950</v>
      </c>
      <c r="C95" s="10" t="s">
        <v>22</v>
      </c>
      <c r="D95" s="10" t="s">
        <v>70</v>
      </c>
      <c r="E95" s="13">
        <v>7447.2</v>
      </c>
      <c r="F95" s="17">
        <v>3724</v>
      </c>
      <c r="G95" s="12"/>
      <c r="H95" s="13"/>
      <c r="I95" s="17">
        <v>3724</v>
      </c>
      <c r="J95" s="25"/>
      <c r="K95" s="16" t="s">
        <v>251</v>
      </c>
      <c r="L95" s="28">
        <v>84</v>
      </c>
    </row>
    <row r="96" ht="18.75" customHeight="1" spans="1:12">
      <c r="A96" s="10"/>
      <c r="B96" s="10"/>
      <c r="C96" s="10"/>
      <c r="D96" s="10"/>
      <c r="E96" s="13">
        <f t="shared" ref="E96:I96" si="6">SUM(E94:E95)</f>
        <v>14894.4</v>
      </c>
      <c r="F96" s="19">
        <f t="shared" si="6"/>
        <v>7448</v>
      </c>
      <c r="G96" s="12"/>
      <c r="H96" s="13"/>
      <c r="I96" s="19">
        <f t="shared" si="6"/>
        <v>7448</v>
      </c>
      <c r="J96" s="25"/>
      <c r="K96" s="16"/>
      <c r="L96" s="28"/>
    </row>
    <row r="97" ht="18.75" customHeight="1" spans="1:12">
      <c r="A97" s="10" t="s">
        <v>15</v>
      </c>
      <c r="B97" s="10" t="s">
        <v>951</v>
      </c>
      <c r="C97" s="10" t="s">
        <v>17</v>
      </c>
      <c r="D97" s="10">
        <v>52</v>
      </c>
      <c r="E97" s="10">
        <v>7447.2</v>
      </c>
      <c r="F97" s="19">
        <v>3724</v>
      </c>
      <c r="G97" s="10"/>
      <c r="H97" s="10"/>
      <c r="I97" s="19">
        <v>3724</v>
      </c>
      <c r="J97" s="25"/>
      <c r="K97" s="10" t="s">
        <v>258</v>
      </c>
      <c r="L97" s="28">
        <v>85</v>
      </c>
    </row>
    <row r="98" ht="18.75" customHeight="1" spans="1:12">
      <c r="A98" s="10" t="s">
        <v>20</v>
      </c>
      <c r="B98" s="10" t="s">
        <v>952</v>
      </c>
      <c r="C98" s="10" t="s">
        <v>22</v>
      </c>
      <c r="D98" s="10">
        <v>42</v>
      </c>
      <c r="E98" s="10">
        <v>7447.2</v>
      </c>
      <c r="F98" s="17">
        <v>3724</v>
      </c>
      <c r="G98" s="10"/>
      <c r="H98" s="10"/>
      <c r="I98" s="17">
        <v>3724</v>
      </c>
      <c r="J98" s="25"/>
      <c r="K98" s="10" t="s">
        <v>258</v>
      </c>
      <c r="L98" s="28">
        <v>86</v>
      </c>
    </row>
    <row r="99" ht="18.75" customHeight="1" spans="1:12">
      <c r="A99" s="10" t="s">
        <v>25</v>
      </c>
      <c r="B99" s="10" t="s">
        <v>953</v>
      </c>
      <c r="C99" s="10" t="s">
        <v>22</v>
      </c>
      <c r="D99" s="10" t="s">
        <v>29</v>
      </c>
      <c r="E99" s="9">
        <v>7447.2</v>
      </c>
      <c r="F99" s="19">
        <v>3724</v>
      </c>
      <c r="G99" s="10"/>
      <c r="H99" s="10"/>
      <c r="I99" s="19">
        <v>3724</v>
      </c>
      <c r="J99" s="25"/>
      <c r="K99" s="10" t="s">
        <v>258</v>
      </c>
      <c r="L99" s="28">
        <v>87</v>
      </c>
    </row>
    <row r="100" ht="18.75" customHeight="1" spans="1:12">
      <c r="A100" s="10" t="s">
        <v>27</v>
      </c>
      <c r="B100" s="10" t="s">
        <v>954</v>
      </c>
      <c r="C100" s="10" t="s">
        <v>22</v>
      </c>
      <c r="D100" s="10" t="s">
        <v>32</v>
      </c>
      <c r="E100" s="9">
        <v>7447.2</v>
      </c>
      <c r="F100" s="17">
        <v>3724</v>
      </c>
      <c r="G100" s="10"/>
      <c r="H100" s="10"/>
      <c r="I100" s="17">
        <v>3724</v>
      </c>
      <c r="J100" s="25"/>
      <c r="K100" s="10" t="s">
        <v>258</v>
      </c>
      <c r="L100" s="28">
        <v>88</v>
      </c>
    </row>
    <row r="101" ht="18.75" customHeight="1" spans="1:12">
      <c r="A101" s="10" t="s">
        <v>30</v>
      </c>
      <c r="B101" s="16" t="s">
        <v>955</v>
      </c>
      <c r="C101" s="16" t="s">
        <v>22</v>
      </c>
      <c r="D101" s="16" t="s">
        <v>32</v>
      </c>
      <c r="E101" s="13">
        <v>7447.2</v>
      </c>
      <c r="F101" s="19">
        <v>3724</v>
      </c>
      <c r="G101" s="16"/>
      <c r="H101" s="16"/>
      <c r="I101" s="19">
        <v>3724</v>
      </c>
      <c r="J101" s="27"/>
      <c r="K101" s="10" t="s">
        <v>258</v>
      </c>
      <c r="L101" s="28">
        <v>89</v>
      </c>
    </row>
    <row r="102" ht="18.75" customHeight="1" spans="1:12">
      <c r="A102" s="10" t="s">
        <v>33</v>
      </c>
      <c r="B102" s="16" t="s">
        <v>956</v>
      </c>
      <c r="C102" s="16" t="s">
        <v>17</v>
      </c>
      <c r="D102" s="16" t="s">
        <v>43</v>
      </c>
      <c r="E102" s="54">
        <v>7447.2</v>
      </c>
      <c r="F102" s="17">
        <v>3724</v>
      </c>
      <c r="G102" s="16"/>
      <c r="H102" s="16"/>
      <c r="I102" s="17">
        <v>3724</v>
      </c>
      <c r="J102" s="27"/>
      <c r="K102" s="10" t="s">
        <v>258</v>
      </c>
      <c r="L102" s="28">
        <v>90</v>
      </c>
    </row>
    <row r="103" ht="18.75" customHeight="1" spans="1:12">
      <c r="A103" s="10" t="s">
        <v>35</v>
      </c>
      <c r="B103" s="20" t="s">
        <v>957</v>
      </c>
      <c r="C103" s="20" t="s">
        <v>22</v>
      </c>
      <c r="D103" s="20">
        <v>45</v>
      </c>
      <c r="E103" s="13">
        <v>7447.2</v>
      </c>
      <c r="F103" s="19">
        <v>3724</v>
      </c>
      <c r="G103" s="12"/>
      <c r="H103" s="13"/>
      <c r="I103" s="19">
        <v>3724</v>
      </c>
      <c r="J103" s="24"/>
      <c r="K103" s="10" t="s">
        <v>258</v>
      </c>
      <c r="L103" s="28">
        <v>91</v>
      </c>
    </row>
    <row r="104" ht="18.75" customHeight="1" spans="1:12">
      <c r="A104" s="10"/>
      <c r="B104" s="20"/>
      <c r="C104" s="20"/>
      <c r="D104" s="20"/>
      <c r="E104" s="13">
        <f t="shared" ref="E104:I104" si="7">SUM(E97:E103)</f>
        <v>52130.4</v>
      </c>
      <c r="F104" s="12">
        <f t="shared" si="7"/>
        <v>26068</v>
      </c>
      <c r="G104" s="12"/>
      <c r="H104" s="13"/>
      <c r="I104" s="12">
        <f t="shared" si="7"/>
        <v>26068</v>
      </c>
      <c r="J104" s="24"/>
      <c r="K104" s="10"/>
      <c r="L104" s="28"/>
    </row>
    <row r="105" ht="18.75" customHeight="1" spans="1:12">
      <c r="A105" s="10" t="s">
        <v>15</v>
      </c>
      <c r="B105" s="10" t="s">
        <v>958</v>
      </c>
      <c r="C105" s="10" t="s">
        <v>22</v>
      </c>
      <c r="D105" s="10" t="s">
        <v>32</v>
      </c>
      <c r="E105" s="13">
        <v>7447.2</v>
      </c>
      <c r="F105" s="17">
        <v>3724</v>
      </c>
      <c r="G105" s="12"/>
      <c r="H105" s="13"/>
      <c r="I105" s="17">
        <v>3724</v>
      </c>
      <c r="J105" s="25"/>
      <c r="K105" s="26" t="s">
        <v>268</v>
      </c>
      <c r="L105" s="28">
        <v>92</v>
      </c>
    </row>
    <row r="106" ht="18.75" customHeight="1" spans="1:12">
      <c r="A106" s="10" t="s">
        <v>20</v>
      </c>
      <c r="B106" s="10" t="s">
        <v>959</v>
      </c>
      <c r="C106" s="10" t="s">
        <v>22</v>
      </c>
      <c r="D106" s="10" t="s">
        <v>49</v>
      </c>
      <c r="E106" s="13">
        <v>7447.2</v>
      </c>
      <c r="F106" s="19">
        <v>3724</v>
      </c>
      <c r="G106" s="12"/>
      <c r="H106" s="13"/>
      <c r="I106" s="19">
        <v>3724</v>
      </c>
      <c r="J106" s="25"/>
      <c r="K106" s="26" t="s">
        <v>268</v>
      </c>
      <c r="L106" s="28">
        <v>93</v>
      </c>
    </row>
    <row r="107" ht="18.75" customHeight="1" spans="1:12">
      <c r="A107" s="10" t="s">
        <v>25</v>
      </c>
      <c r="B107" s="10" t="s">
        <v>960</v>
      </c>
      <c r="C107" s="10" t="s">
        <v>22</v>
      </c>
      <c r="D107" s="10" t="s">
        <v>214</v>
      </c>
      <c r="E107" s="13">
        <v>7447.2</v>
      </c>
      <c r="F107" s="17">
        <v>3724</v>
      </c>
      <c r="G107" s="12"/>
      <c r="H107" s="13"/>
      <c r="I107" s="17">
        <v>3724</v>
      </c>
      <c r="J107" s="25"/>
      <c r="K107" s="26" t="s">
        <v>268</v>
      </c>
      <c r="L107" s="28">
        <v>94</v>
      </c>
    </row>
    <row r="108" ht="18.75" customHeight="1" spans="1:12">
      <c r="A108" s="10" t="s">
        <v>27</v>
      </c>
      <c r="B108" s="10" t="s">
        <v>961</v>
      </c>
      <c r="C108" s="10" t="s">
        <v>22</v>
      </c>
      <c r="D108" s="10" t="s">
        <v>46</v>
      </c>
      <c r="E108" s="13">
        <v>7447.2</v>
      </c>
      <c r="F108" s="19">
        <v>3724</v>
      </c>
      <c r="G108" s="12"/>
      <c r="H108" s="13"/>
      <c r="I108" s="19">
        <v>3724</v>
      </c>
      <c r="J108" s="25"/>
      <c r="K108" s="26" t="s">
        <v>268</v>
      </c>
      <c r="L108" s="28">
        <v>95</v>
      </c>
    </row>
    <row r="109" ht="18.75" customHeight="1" spans="1:12">
      <c r="A109" s="10" t="s">
        <v>30</v>
      </c>
      <c r="B109" s="10" t="s">
        <v>962</v>
      </c>
      <c r="C109" s="10" t="s">
        <v>22</v>
      </c>
      <c r="D109" s="10" t="s">
        <v>46</v>
      </c>
      <c r="E109" s="13">
        <v>7447.2</v>
      </c>
      <c r="F109" s="17">
        <v>3724</v>
      </c>
      <c r="G109" s="12"/>
      <c r="H109" s="13"/>
      <c r="I109" s="17">
        <v>3724</v>
      </c>
      <c r="J109" s="25"/>
      <c r="K109" s="26" t="s">
        <v>268</v>
      </c>
      <c r="L109" s="28">
        <v>96</v>
      </c>
    </row>
    <row r="110" ht="18.75" customHeight="1" spans="1:12">
      <c r="A110" s="10" t="s">
        <v>33</v>
      </c>
      <c r="B110" s="20" t="s">
        <v>963</v>
      </c>
      <c r="C110" s="20" t="s">
        <v>17</v>
      </c>
      <c r="D110" s="20">
        <v>52</v>
      </c>
      <c r="E110" s="13">
        <v>7447.2</v>
      </c>
      <c r="F110" s="19">
        <v>3724</v>
      </c>
      <c r="G110" s="12"/>
      <c r="H110" s="13"/>
      <c r="I110" s="19">
        <v>3724</v>
      </c>
      <c r="J110" s="25"/>
      <c r="K110" s="26" t="s">
        <v>268</v>
      </c>
      <c r="L110" s="28">
        <v>97</v>
      </c>
    </row>
    <row r="111" ht="18.75" customHeight="1" spans="1:12">
      <c r="A111" s="10" t="s">
        <v>35</v>
      </c>
      <c r="B111" s="20" t="s">
        <v>964</v>
      </c>
      <c r="C111" s="20" t="s">
        <v>22</v>
      </c>
      <c r="D111" s="20">
        <v>48</v>
      </c>
      <c r="E111" s="13">
        <v>7447.2</v>
      </c>
      <c r="F111" s="17">
        <v>3724</v>
      </c>
      <c r="G111" s="12"/>
      <c r="H111" s="13"/>
      <c r="I111" s="17">
        <v>3724</v>
      </c>
      <c r="J111" s="25"/>
      <c r="K111" s="26" t="s">
        <v>268</v>
      </c>
      <c r="L111" s="28">
        <v>98</v>
      </c>
    </row>
    <row r="112" ht="18.75" customHeight="1" spans="1:12">
      <c r="A112" s="10" t="s">
        <v>38</v>
      </c>
      <c r="B112" s="10" t="s">
        <v>965</v>
      </c>
      <c r="C112" s="10" t="s">
        <v>22</v>
      </c>
      <c r="D112" s="20">
        <v>42</v>
      </c>
      <c r="E112" s="13">
        <v>7447.2</v>
      </c>
      <c r="F112" s="19">
        <v>3724</v>
      </c>
      <c r="G112" s="12"/>
      <c r="H112" s="13"/>
      <c r="I112" s="19">
        <v>3724</v>
      </c>
      <c r="J112" s="25"/>
      <c r="K112" s="26" t="s">
        <v>268</v>
      </c>
      <c r="L112" s="28">
        <v>99</v>
      </c>
    </row>
    <row r="113" ht="18.75" customHeight="1" spans="1:12">
      <c r="A113" s="10" t="s">
        <v>41</v>
      </c>
      <c r="B113" s="10" t="s">
        <v>966</v>
      </c>
      <c r="C113" s="10" t="s">
        <v>22</v>
      </c>
      <c r="D113" s="10">
        <v>48</v>
      </c>
      <c r="E113" s="13">
        <v>7447.2</v>
      </c>
      <c r="F113" s="17">
        <v>3724</v>
      </c>
      <c r="G113" s="12"/>
      <c r="H113" s="13"/>
      <c r="I113" s="17">
        <v>3724</v>
      </c>
      <c r="J113" s="25"/>
      <c r="K113" s="26" t="s">
        <v>268</v>
      </c>
      <c r="L113" s="28">
        <v>100</v>
      </c>
    </row>
    <row r="114" ht="18.75" customHeight="1" spans="1:12">
      <c r="A114" s="10" t="s">
        <v>44</v>
      </c>
      <c r="B114" s="10" t="s">
        <v>967</v>
      </c>
      <c r="C114" s="10" t="s">
        <v>22</v>
      </c>
      <c r="D114" s="10">
        <v>45</v>
      </c>
      <c r="E114" s="13">
        <v>7447.2</v>
      </c>
      <c r="F114" s="19">
        <v>3724</v>
      </c>
      <c r="G114" s="15"/>
      <c r="H114" s="15"/>
      <c r="I114" s="19">
        <v>3724</v>
      </c>
      <c r="J114" s="28"/>
      <c r="K114" s="26" t="s">
        <v>268</v>
      </c>
      <c r="L114" s="28">
        <v>101</v>
      </c>
    </row>
    <row r="115" ht="18.75" customHeight="1" spans="1:12">
      <c r="A115" s="10"/>
      <c r="B115" s="10"/>
      <c r="C115" s="10"/>
      <c r="D115" s="10"/>
      <c r="E115" s="10">
        <f t="shared" ref="E115:I115" si="8">SUM(E105:E114)</f>
        <v>74472</v>
      </c>
      <c r="F115" s="13">
        <f t="shared" si="8"/>
        <v>37240</v>
      </c>
      <c r="G115" s="15"/>
      <c r="H115" s="15"/>
      <c r="I115" s="37">
        <f t="shared" si="8"/>
        <v>37240</v>
      </c>
      <c r="J115" s="28"/>
      <c r="K115" s="26"/>
      <c r="L115" s="28"/>
    </row>
    <row r="116" ht="18.75" customHeight="1" spans="1:12">
      <c r="A116" s="10" t="s">
        <v>15</v>
      </c>
      <c r="B116" s="26" t="s">
        <v>968</v>
      </c>
      <c r="C116" s="10" t="s">
        <v>22</v>
      </c>
      <c r="D116" s="26">
        <v>42</v>
      </c>
      <c r="E116" s="13">
        <v>7447.2</v>
      </c>
      <c r="F116" s="17">
        <v>3724</v>
      </c>
      <c r="G116" s="12"/>
      <c r="H116" s="13"/>
      <c r="I116" s="17">
        <v>3724</v>
      </c>
      <c r="J116" s="38"/>
      <c r="K116" s="26" t="s">
        <v>278</v>
      </c>
      <c r="L116" s="28">
        <v>102</v>
      </c>
    </row>
    <row r="117" ht="18.75" customHeight="1" spans="1:12">
      <c r="A117" s="10" t="s">
        <v>20</v>
      </c>
      <c r="B117" s="26" t="s">
        <v>969</v>
      </c>
      <c r="C117" s="10" t="s">
        <v>22</v>
      </c>
      <c r="D117" s="26">
        <v>48</v>
      </c>
      <c r="E117" s="13">
        <v>7447.2</v>
      </c>
      <c r="F117" s="19">
        <v>3724</v>
      </c>
      <c r="G117" s="12"/>
      <c r="H117" s="13"/>
      <c r="I117" s="19">
        <v>3724</v>
      </c>
      <c r="J117" s="38"/>
      <c r="K117" s="26" t="s">
        <v>278</v>
      </c>
      <c r="L117" s="28">
        <v>103</v>
      </c>
    </row>
    <row r="118" ht="18.75" customHeight="1" spans="1:12">
      <c r="A118" s="10" t="s">
        <v>25</v>
      </c>
      <c r="B118" s="26" t="s">
        <v>970</v>
      </c>
      <c r="C118" s="20" t="s">
        <v>17</v>
      </c>
      <c r="D118" s="26">
        <v>55</v>
      </c>
      <c r="E118" s="13">
        <v>7447.2</v>
      </c>
      <c r="F118" s="17">
        <v>3724</v>
      </c>
      <c r="G118" s="12"/>
      <c r="H118" s="13"/>
      <c r="I118" s="17">
        <v>3724</v>
      </c>
      <c r="J118" s="38"/>
      <c r="K118" s="26" t="s">
        <v>278</v>
      </c>
      <c r="L118" s="28">
        <v>104</v>
      </c>
    </row>
    <row r="119" ht="18.75" customHeight="1" spans="1:12">
      <c r="A119" s="10" t="s">
        <v>27</v>
      </c>
      <c r="B119" s="26" t="s">
        <v>971</v>
      </c>
      <c r="C119" s="20" t="s">
        <v>17</v>
      </c>
      <c r="D119" s="26">
        <v>52</v>
      </c>
      <c r="E119" s="13">
        <v>7447.2</v>
      </c>
      <c r="F119" s="19">
        <v>3724</v>
      </c>
      <c r="G119" s="12"/>
      <c r="H119" s="13"/>
      <c r="I119" s="19">
        <v>3724</v>
      </c>
      <c r="J119" s="38"/>
      <c r="K119" s="26" t="s">
        <v>278</v>
      </c>
      <c r="L119" s="28">
        <v>105</v>
      </c>
    </row>
    <row r="120" ht="18.75" customHeight="1" spans="1:12">
      <c r="A120" s="10" t="s">
        <v>30</v>
      </c>
      <c r="B120" s="32" t="s">
        <v>972</v>
      </c>
      <c r="C120" s="10" t="s">
        <v>22</v>
      </c>
      <c r="D120" s="32">
        <v>45</v>
      </c>
      <c r="E120" s="13">
        <v>7447.2</v>
      </c>
      <c r="F120" s="17">
        <v>3724</v>
      </c>
      <c r="G120" s="12"/>
      <c r="H120" s="13"/>
      <c r="I120" s="17">
        <v>3724</v>
      </c>
      <c r="J120" s="25"/>
      <c r="K120" s="26" t="s">
        <v>278</v>
      </c>
      <c r="L120" s="28">
        <v>106</v>
      </c>
    </row>
    <row r="121" ht="18.75" customHeight="1" spans="1:12">
      <c r="A121" s="10" t="s">
        <v>33</v>
      </c>
      <c r="B121" s="10" t="s">
        <v>973</v>
      </c>
      <c r="C121" s="10" t="s">
        <v>22</v>
      </c>
      <c r="D121" s="20">
        <v>43</v>
      </c>
      <c r="E121" s="13">
        <v>7447.2</v>
      </c>
      <c r="F121" s="19">
        <v>3724</v>
      </c>
      <c r="G121" s="12"/>
      <c r="H121" s="13"/>
      <c r="I121" s="19">
        <v>3724</v>
      </c>
      <c r="J121" s="25"/>
      <c r="K121" s="26" t="s">
        <v>278</v>
      </c>
      <c r="L121" s="28">
        <v>107</v>
      </c>
    </row>
    <row r="122" ht="18.75" customHeight="1" spans="1:12">
      <c r="A122" s="10" t="s">
        <v>35</v>
      </c>
      <c r="B122" s="32" t="s">
        <v>974</v>
      </c>
      <c r="C122" s="10" t="s">
        <v>22</v>
      </c>
      <c r="D122" s="32">
        <v>48</v>
      </c>
      <c r="E122" s="13">
        <v>7447.2</v>
      </c>
      <c r="F122" s="17">
        <v>3724</v>
      </c>
      <c r="G122" s="18"/>
      <c r="H122" s="11"/>
      <c r="I122" s="17">
        <v>3724</v>
      </c>
      <c r="J122" s="27"/>
      <c r="K122" s="26" t="s">
        <v>278</v>
      </c>
      <c r="L122" s="28">
        <v>108</v>
      </c>
    </row>
    <row r="123" ht="18.75" customHeight="1" spans="1:12">
      <c r="A123" s="10" t="s">
        <v>38</v>
      </c>
      <c r="B123" s="10" t="s">
        <v>975</v>
      </c>
      <c r="C123" s="10" t="s">
        <v>22</v>
      </c>
      <c r="D123" s="20">
        <v>48</v>
      </c>
      <c r="E123" s="13">
        <v>7447.2</v>
      </c>
      <c r="F123" s="19">
        <v>3724</v>
      </c>
      <c r="G123" s="12"/>
      <c r="H123" s="13"/>
      <c r="I123" s="19">
        <v>3724</v>
      </c>
      <c r="J123" s="25"/>
      <c r="K123" s="26" t="s">
        <v>278</v>
      </c>
      <c r="L123" s="28">
        <v>109</v>
      </c>
    </row>
    <row r="124" ht="18.75" customHeight="1" spans="1:12">
      <c r="A124" s="10" t="s">
        <v>41</v>
      </c>
      <c r="B124" s="10" t="s">
        <v>976</v>
      </c>
      <c r="C124" s="26" t="s">
        <v>17</v>
      </c>
      <c r="D124" s="20">
        <v>55</v>
      </c>
      <c r="E124" s="13">
        <v>7447.2</v>
      </c>
      <c r="F124" s="17">
        <v>3724</v>
      </c>
      <c r="G124" s="12"/>
      <c r="H124" s="13"/>
      <c r="I124" s="17">
        <v>3724</v>
      </c>
      <c r="J124" s="25"/>
      <c r="K124" s="26" t="s">
        <v>278</v>
      </c>
      <c r="L124" s="28">
        <v>110</v>
      </c>
    </row>
    <row r="125" ht="18.75" customHeight="1" spans="1:12">
      <c r="A125" s="10" t="s">
        <v>44</v>
      </c>
      <c r="B125" s="10" t="s">
        <v>977</v>
      </c>
      <c r="C125" s="20" t="s">
        <v>17</v>
      </c>
      <c r="D125" s="20">
        <v>59</v>
      </c>
      <c r="E125" s="13">
        <v>7447.2</v>
      </c>
      <c r="F125" s="19">
        <v>3724</v>
      </c>
      <c r="G125" s="12"/>
      <c r="H125" s="13"/>
      <c r="I125" s="19">
        <v>3724</v>
      </c>
      <c r="J125" s="25"/>
      <c r="K125" s="26" t="s">
        <v>278</v>
      </c>
      <c r="L125" s="28">
        <v>111</v>
      </c>
    </row>
    <row r="126" ht="18.75" customHeight="1" spans="1:12">
      <c r="A126" s="10" t="s">
        <v>47</v>
      </c>
      <c r="B126" s="20" t="s">
        <v>978</v>
      </c>
      <c r="C126" s="10" t="s">
        <v>22</v>
      </c>
      <c r="D126" s="20">
        <v>47</v>
      </c>
      <c r="E126" s="13">
        <v>7447.2</v>
      </c>
      <c r="F126" s="17">
        <v>3724</v>
      </c>
      <c r="G126" s="12"/>
      <c r="H126" s="13"/>
      <c r="I126" s="17">
        <v>3724</v>
      </c>
      <c r="J126" s="25"/>
      <c r="K126" s="26" t="s">
        <v>278</v>
      </c>
      <c r="L126" s="28">
        <v>112</v>
      </c>
    </row>
    <row r="127" ht="18.75" customHeight="1" spans="1:12">
      <c r="A127" s="10" t="s">
        <v>107</v>
      </c>
      <c r="B127" s="20" t="s">
        <v>979</v>
      </c>
      <c r="C127" s="20" t="s">
        <v>17</v>
      </c>
      <c r="D127" s="20">
        <v>53</v>
      </c>
      <c r="E127" s="13">
        <v>7447.2</v>
      </c>
      <c r="F127" s="19">
        <v>3724</v>
      </c>
      <c r="G127" s="12"/>
      <c r="H127" s="13"/>
      <c r="I127" s="19">
        <v>3724</v>
      </c>
      <c r="J127" s="25"/>
      <c r="K127" s="26" t="s">
        <v>278</v>
      </c>
      <c r="L127" s="28">
        <v>113</v>
      </c>
    </row>
    <row r="128" ht="18.75" customHeight="1" spans="1:12">
      <c r="A128" s="10" t="s">
        <v>109</v>
      </c>
      <c r="B128" s="20" t="s">
        <v>980</v>
      </c>
      <c r="C128" s="10" t="s">
        <v>22</v>
      </c>
      <c r="D128" s="20">
        <v>47</v>
      </c>
      <c r="E128" s="13">
        <v>7447.2</v>
      </c>
      <c r="F128" s="17">
        <v>3724</v>
      </c>
      <c r="G128" s="12"/>
      <c r="H128" s="13"/>
      <c r="I128" s="17">
        <v>3724</v>
      </c>
      <c r="J128" s="25"/>
      <c r="K128" s="26" t="s">
        <v>278</v>
      </c>
      <c r="L128" s="28">
        <v>114</v>
      </c>
    </row>
    <row r="129" ht="18.75" customHeight="1" spans="1:12">
      <c r="A129" s="10" t="s">
        <v>111</v>
      </c>
      <c r="B129" s="10" t="s">
        <v>981</v>
      </c>
      <c r="C129" s="10" t="s">
        <v>17</v>
      </c>
      <c r="D129" s="10" t="s">
        <v>228</v>
      </c>
      <c r="E129" s="13">
        <v>7447.2</v>
      </c>
      <c r="F129" s="19">
        <v>3724</v>
      </c>
      <c r="G129" s="12"/>
      <c r="H129" s="13"/>
      <c r="I129" s="19">
        <v>3724</v>
      </c>
      <c r="J129" s="25"/>
      <c r="K129" s="26" t="s">
        <v>278</v>
      </c>
      <c r="L129" s="28">
        <v>115</v>
      </c>
    </row>
    <row r="130" ht="18.75" customHeight="1" spans="1:12">
      <c r="A130" s="10" t="s">
        <v>113</v>
      </c>
      <c r="B130" s="10" t="s">
        <v>982</v>
      </c>
      <c r="C130" s="10" t="s">
        <v>17</v>
      </c>
      <c r="D130" s="10" t="s">
        <v>18</v>
      </c>
      <c r="E130" s="13">
        <v>7447.2</v>
      </c>
      <c r="F130" s="17">
        <v>3724</v>
      </c>
      <c r="G130" s="12"/>
      <c r="H130" s="13"/>
      <c r="I130" s="17">
        <v>3724</v>
      </c>
      <c r="J130" s="25"/>
      <c r="K130" s="26" t="s">
        <v>278</v>
      </c>
      <c r="L130" s="28">
        <v>116</v>
      </c>
    </row>
    <row r="131" ht="18.75" customHeight="1" spans="1:12">
      <c r="A131" s="10" t="s">
        <v>115</v>
      </c>
      <c r="B131" s="10" t="s">
        <v>983</v>
      </c>
      <c r="C131" s="10" t="s">
        <v>22</v>
      </c>
      <c r="D131" s="10" t="s">
        <v>57</v>
      </c>
      <c r="E131" s="13">
        <v>7447.2</v>
      </c>
      <c r="F131" s="19">
        <v>3724</v>
      </c>
      <c r="G131" s="12"/>
      <c r="H131" s="13"/>
      <c r="I131" s="19">
        <v>3724</v>
      </c>
      <c r="J131" s="25"/>
      <c r="K131" s="26" t="s">
        <v>278</v>
      </c>
      <c r="L131" s="28">
        <v>117</v>
      </c>
    </row>
    <row r="132" ht="18.75" customHeight="1" spans="1:12">
      <c r="A132" s="10" t="s">
        <v>117</v>
      </c>
      <c r="B132" s="10" t="s">
        <v>984</v>
      </c>
      <c r="C132" s="10" t="s">
        <v>22</v>
      </c>
      <c r="D132" s="10" t="s">
        <v>49</v>
      </c>
      <c r="E132" s="13">
        <v>7447.2</v>
      </c>
      <c r="F132" s="17">
        <v>3724</v>
      </c>
      <c r="G132" s="12"/>
      <c r="H132" s="13"/>
      <c r="I132" s="17">
        <v>3724</v>
      </c>
      <c r="J132" s="25"/>
      <c r="K132" s="26" t="s">
        <v>278</v>
      </c>
      <c r="L132" s="28">
        <v>118</v>
      </c>
    </row>
    <row r="133" ht="18.75" customHeight="1" spans="1:12">
      <c r="A133" s="10" t="s">
        <v>119</v>
      </c>
      <c r="B133" s="10" t="s">
        <v>985</v>
      </c>
      <c r="C133" s="10" t="s">
        <v>22</v>
      </c>
      <c r="D133" s="10" t="s">
        <v>57</v>
      </c>
      <c r="E133" s="13">
        <v>7447.2</v>
      </c>
      <c r="F133" s="19">
        <v>3724</v>
      </c>
      <c r="G133" s="12"/>
      <c r="H133" s="13"/>
      <c r="I133" s="19">
        <v>3724</v>
      </c>
      <c r="J133" s="25"/>
      <c r="K133" s="26" t="s">
        <v>278</v>
      </c>
      <c r="L133" s="28">
        <v>119</v>
      </c>
    </row>
    <row r="134" ht="18.75" customHeight="1" spans="1:12">
      <c r="A134" s="10" t="s">
        <v>121</v>
      </c>
      <c r="B134" s="10" t="s">
        <v>986</v>
      </c>
      <c r="C134" s="10" t="s">
        <v>17</v>
      </c>
      <c r="D134" s="10" t="s">
        <v>228</v>
      </c>
      <c r="E134" s="13">
        <v>7447.2</v>
      </c>
      <c r="F134" s="17">
        <v>3724</v>
      </c>
      <c r="G134" s="12"/>
      <c r="H134" s="13"/>
      <c r="I134" s="17">
        <v>3724</v>
      </c>
      <c r="J134" s="25"/>
      <c r="K134" s="26" t="s">
        <v>278</v>
      </c>
      <c r="L134" s="28">
        <v>120</v>
      </c>
    </row>
    <row r="135" ht="18.75" customHeight="1" spans="1:12">
      <c r="A135" s="10" t="s">
        <v>123</v>
      </c>
      <c r="B135" s="10" t="s">
        <v>987</v>
      </c>
      <c r="C135" s="10" t="s">
        <v>22</v>
      </c>
      <c r="D135" s="10" t="s">
        <v>57</v>
      </c>
      <c r="E135" s="13">
        <v>7447.2</v>
      </c>
      <c r="F135" s="19">
        <v>3724</v>
      </c>
      <c r="G135" s="12"/>
      <c r="H135" s="13"/>
      <c r="I135" s="19">
        <v>3724</v>
      </c>
      <c r="J135" s="25"/>
      <c r="K135" s="26" t="s">
        <v>278</v>
      </c>
      <c r="L135" s="28">
        <v>121</v>
      </c>
    </row>
    <row r="136" ht="18.75" customHeight="1" spans="1:12">
      <c r="A136" s="10" t="s">
        <v>125</v>
      </c>
      <c r="B136" s="26" t="s">
        <v>988</v>
      </c>
      <c r="C136" s="26" t="s">
        <v>17</v>
      </c>
      <c r="D136" s="26">
        <v>56</v>
      </c>
      <c r="E136" s="13">
        <v>7447.2</v>
      </c>
      <c r="F136" s="17">
        <v>3724</v>
      </c>
      <c r="G136" s="12"/>
      <c r="H136" s="13"/>
      <c r="I136" s="17">
        <v>3724</v>
      </c>
      <c r="J136" s="35"/>
      <c r="K136" s="26" t="s">
        <v>278</v>
      </c>
      <c r="L136" s="28">
        <v>122</v>
      </c>
    </row>
    <row r="137" ht="18.75" customHeight="1" spans="1:12">
      <c r="A137" s="10" t="s">
        <v>127</v>
      </c>
      <c r="B137" s="10" t="s">
        <v>989</v>
      </c>
      <c r="C137" s="10" t="s">
        <v>22</v>
      </c>
      <c r="D137" s="10" t="s">
        <v>46</v>
      </c>
      <c r="E137" s="13">
        <v>7447.2</v>
      </c>
      <c r="F137" s="19">
        <v>3724</v>
      </c>
      <c r="G137" s="12"/>
      <c r="H137" s="13"/>
      <c r="I137" s="19">
        <v>3724</v>
      </c>
      <c r="J137" s="25"/>
      <c r="K137" s="26" t="s">
        <v>278</v>
      </c>
      <c r="L137" s="28">
        <v>123</v>
      </c>
    </row>
    <row r="138" ht="18.75" customHeight="1" spans="1:12">
      <c r="A138" s="10" t="s">
        <v>129</v>
      </c>
      <c r="B138" s="10" t="s">
        <v>990</v>
      </c>
      <c r="C138" s="10" t="s">
        <v>22</v>
      </c>
      <c r="D138" s="10" t="s">
        <v>70</v>
      </c>
      <c r="E138" s="13">
        <v>7447.2</v>
      </c>
      <c r="F138" s="17">
        <v>3724</v>
      </c>
      <c r="G138" s="12"/>
      <c r="H138" s="13"/>
      <c r="I138" s="17">
        <v>3724</v>
      </c>
      <c r="J138" s="25"/>
      <c r="K138" s="26" t="s">
        <v>278</v>
      </c>
      <c r="L138" s="28">
        <v>124</v>
      </c>
    </row>
    <row r="139" ht="18.75" customHeight="1" spans="1:12">
      <c r="A139" s="10" t="s">
        <v>131</v>
      </c>
      <c r="B139" s="31" t="s">
        <v>991</v>
      </c>
      <c r="C139" s="10" t="s">
        <v>22</v>
      </c>
      <c r="D139" s="31">
        <v>42</v>
      </c>
      <c r="E139" s="13">
        <v>7447.2</v>
      </c>
      <c r="F139" s="19">
        <v>3724</v>
      </c>
      <c r="G139" s="18"/>
      <c r="H139" s="18"/>
      <c r="I139" s="19">
        <v>3724</v>
      </c>
      <c r="J139" s="59"/>
      <c r="K139" s="26" t="s">
        <v>278</v>
      </c>
      <c r="L139" s="28">
        <v>125</v>
      </c>
    </row>
    <row r="140" ht="18.75" customHeight="1" spans="1:12">
      <c r="A140" s="10" t="s">
        <v>133</v>
      </c>
      <c r="B140" s="26" t="s">
        <v>992</v>
      </c>
      <c r="C140" s="10" t="s">
        <v>22</v>
      </c>
      <c r="D140" s="26">
        <v>47</v>
      </c>
      <c r="E140" s="13">
        <v>7447.2</v>
      </c>
      <c r="F140" s="17">
        <v>3724</v>
      </c>
      <c r="G140" s="12"/>
      <c r="H140" s="13"/>
      <c r="I140" s="17">
        <v>3724</v>
      </c>
      <c r="J140" s="38"/>
      <c r="K140" s="26" t="s">
        <v>278</v>
      </c>
      <c r="L140" s="28">
        <v>126</v>
      </c>
    </row>
    <row r="141" ht="18.75" customHeight="1" spans="1:12">
      <c r="A141" s="10" t="s">
        <v>135</v>
      </c>
      <c r="B141" s="15" t="s">
        <v>993</v>
      </c>
      <c r="C141" s="32" t="s">
        <v>22</v>
      </c>
      <c r="D141" s="15">
        <v>47</v>
      </c>
      <c r="E141" s="18">
        <v>7447.2</v>
      </c>
      <c r="F141" s="19">
        <v>3724</v>
      </c>
      <c r="G141" s="15"/>
      <c r="H141" s="15"/>
      <c r="I141" s="19">
        <v>3724</v>
      </c>
      <c r="J141" s="28"/>
      <c r="K141" s="60" t="s">
        <v>278</v>
      </c>
      <c r="L141" s="28">
        <v>127</v>
      </c>
    </row>
    <row r="142" ht="18.75" customHeight="1" spans="1:12">
      <c r="A142" s="10"/>
      <c r="B142" s="15"/>
      <c r="C142" s="32"/>
      <c r="D142" s="15"/>
      <c r="E142" s="18">
        <f t="shared" ref="E142:I142" si="9">SUM(E116:E141)</f>
        <v>193627.2</v>
      </c>
      <c r="F142" s="17">
        <f t="shared" si="9"/>
        <v>96824</v>
      </c>
      <c r="G142" s="15"/>
      <c r="H142" s="15"/>
      <c r="I142" s="17">
        <f t="shared" si="9"/>
        <v>96824</v>
      </c>
      <c r="J142" s="28"/>
      <c r="K142" s="60"/>
      <c r="L142" s="28"/>
    </row>
    <row r="143" ht="18.75" customHeight="1" spans="1:12">
      <c r="A143" s="10" t="s">
        <v>15</v>
      </c>
      <c r="B143" s="16" t="s">
        <v>994</v>
      </c>
      <c r="C143" s="16" t="s">
        <v>17</v>
      </c>
      <c r="D143" s="16" t="s">
        <v>220</v>
      </c>
      <c r="E143" s="13">
        <v>7447.2</v>
      </c>
      <c r="F143" s="12">
        <v>3724</v>
      </c>
      <c r="G143" s="16"/>
      <c r="H143" s="16"/>
      <c r="I143" s="12">
        <v>3724</v>
      </c>
      <c r="J143" s="27"/>
      <c r="K143" s="15" t="s">
        <v>325</v>
      </c>
      <c r="L143" s="28">
        <v>128</v>
      </c>
    </row>
    <row r="144" ht="18.75" customHeight="1" spans="1:12">
      <c r="A144" s="10" t="s">
        <v>20</v>
      </c>
      <c r="B144" s="16" t="s">
        <v>28</v>
      </c>
      <c r="C144" s="16" t="s">
        <v>22</v>
      </c>
      <c r="D144" s="16" t="s">
        <v>57</v>
      </c>
      <c r="E144" s="13">
        <v>7447.2</v>
      </c>
      <c r="F144" s="12">
        <v>3724</v>
      </c>
      <c r="G144" s="16"/>
      <c r="H144" s="16"/>
      <c r="I144" s="12">
        <v>3724</v>
      </c>
      <c r="J144" s="27"/>
      <c r="K144" s="15" t="s">
        <v>325</v>
      </c>
      <c r="L144" s="28">
        <v>129</v>
      </c>
    </row>
    <row r="145" ht="18.75" customHeight="1" spans="1:12">
      <c r="A145" s="10" t="s">
        <v>25</v>
      </c>
      <c r="B145" s="16" t="s">
        <v>995</v>
      </c>
      <c r="C145" s="16" t="s">
        <v>22</v>
      </c>
      <c r="D145" s="16" t="s">
        <v>32</v>
      </c>
      <c r="E145" s="13">
        <v>7447.2</v>
      </c>
      <c r="F145" s="12">
        <v>3724</v>
      </c>
      <c r="G145" s="16"/>
      <c r="H145" s="16"/>
      <c r="I145" s="12">
        <v>3724</v>
      </c>
      <c r="J145" s="27"/>
      <c r="K145" s="15" t="s">
        <v>325</v>
      </c>
      <c r="L145" s="28">
        <v>130</v>
      </c>
    </row>
    <row r="146" ht="18.75" customHeight="1" spans="1:12">
      <c r="A146" s="10"/>
      <c r="B146" s="16"/>
      <c r="C146" s="16"/>
      <c r="D146" s="16"/>
      <c r="E146" s="13">
        <f t="shared" ref="E146:I146" si="10">SUM(E143:E145)</f>
        <v>22341.6</v>
      </c>
      <c r="F146" s="12">
        <f t="shared" si="10"/>
        <v>11172</v>
      </c>
      <c r="G146" s="16"/>
      <c r="H146" s="16"/>
      <c r="I146" s="11">
        <f t="shared" si="10"/>
        <v>11172</v>
      </c>
      <c r="J146" s="27"/>
      <c r="K146" s="15"/>
      <c r="L146" s="28"/>
    </row>
    <row r="147" ht="18.75" customHeight="1" spans="1:12">
      <c r="A147" s="9">
        <v>1</v>
      </c>
      <c r="B147" s="20" t="s">
        <v>996</v>
      </c>
      <c r="C147" s="20" t="s">
        <v>22</v>
      </c>
      <c r="D147" s="20">
        <v>43</v>
      </c>
      <c r="E147" s="14">
        <v>7447.2</v>
      </c>
      <c r="F147" s="12">
        <v>3724</v>
      </c>
      <c r="G147" s="12"/>
      <c r="H147" s="13"/>
      <c r="I147" s="12">
        <v>3724</v>
      </c>
      <c r="J147" s="25"/>
      <c r="K147" s="15" t="s">
        <v>333</v>
      </c>
      <c r="L147" s="28">
        <v>131</v>
      </c>
    </row>
    <row r="148" ht="18.75" customHeight="1" spans="1:12">
      <c r="A148" s="9">
        <v>2</v>
      </c>
      <c r="B148" s="20" t="s">
        <v>997</v>
      </c>
      <c r="C148" s="20" t="s">
        <v>22</v>
      </c>
      <c r="D148" s="20">
        <v>45</v>
      </c>
      <c r="E148" s="14">
        <v>7447.2</v>
      </c>
      <c r="F148" s="12">
        <v>3724</v>
      </c>
      <c r="G148" s="12"/>
      <c r="H148" s="13"/>
      <c r="I148" s="12">
        <v>3724</v>
      </c>
      <c r="J148" s="25"/>
      <c r="K148" s="15" t="s">
        <v>333</v>
      </c>
      <c r="L148" s="28">
        <v>132</v>
      </c>
    </row>
    <row r="149" ht="18.75" customHeight="1" spans="1:12">
      <c r="A149" s="9">
        <v>3</v>
      </c>
      <c r="B149" s="10" t="s">
        <v>998</v>
      </c>
      <c r="C149" s="10" t="s">
        <v>22</v>
      </c>
      <c r="D149" s="10" t="s">
        <v>70</v>
      </c>
      <c r="E149" s="13">
        <v>7447.2</v>
      </c>
      <c r="F149" s="12">
        <v>3724</v>
      </c>
      <c r="G149" s="12"/>
      <c r="H149" s="13"/>
      <c r="I149" s="12">
        <v>3724</v>
      </c>
      <c r="J149" s="25"/>
      <c r="K149" s="15" t="s">
        <v>333</v>
      </c>
      <c r="L149" s="28">
        <v>133</v>
      </c>
    </row>
    <row r="150" ht="18.75" customHeight="1" spans="1:12">
      <c r="A150" s="9">
        <v>4</v>
      </c>
      <c r="B150" s="20" t="s">
        <v>999</v>
      </c>
      <c r="C150" s="20" t="s">
        <v>22</v>
      </c>
      <c r="D150" s="20">
        <v>50</v>
      </c>
      <c r="E150" s="14">
        <v>7447.2</v>
      </c>
      <c r="F150" s="12">
        <v>3410</v>
      </c>
      <c r="G150" s="12"/>
      <c r="H150" s="13"/>
      <c r="I150" s="12">
        <v>3410</v>
      </c>
      <c r="J150" s="25" t="s">
        <v>645</v>
      </c>
      <c r="K150" s="15" t="s">
        <v>333</v>
      </c>
      <c r="L150" s="28">
        <v>134</v>
      </c>
    </row>
    <row r="151" ht="18.75" customHeight="1" spans="1:12">
      <c r="A151" s="9">
        <v>5</v>
      </c>
      <c r="B151" s="26" t="s">
        <v>1000</v>
      </c>
      <c r="C151" s="26" t="s">
        <v>22</v>
      </c>
      <c r="D151" s="26">
        <v>50</v>
      </c>
      <c r="E151" s="13">
        <v>7447.2</v>
      </c>
      <c r="F151" s="19">
        <v>620</v>
      </c>
      <c r="G151" s="14"/>
      <c r="H151" s="14"/>
      <c r="I151" s="19">
        <v>620</v>
      </c>
      <c r="J151" s="38" t="s">
        <v>93</v>
      </c>
      <c r="K151" s="15" t="s">
        <v>333</v>
      </c>
      <c r="L151" s="28">
        <v>135</v>
      </c>
    </row>
    <row r="152" ht="18.75" customHeight="1" spans="1:12">
      <c r="A152" s="9">
        <v>6</v>
      </c>
      <c r="B152" s="10" t="s">
        <v>1001</v>
      </c>
      <c r="C152" s="10" t="s">
        <v>17</v>
      </c>
      <c r="D152" s="10" t="s">
        <v>218</v>
      </c>
      <c r="E152" s="13">
        <v>7447.2</v>
      </c>
      <c r="F152" s="12">
        <v>3724</v>
      </c>
      <c r="G152" s="12"/>
      <c r="H152" s="13"/>
      <c r="I152" s="12">
        <v>3724</v>
      </c>
      <c r="J152" s="25"/>
      <c r="K152" s="15" t="s">
        <v>333</v>
      </c>
      <c r="L152" s="28">
        <v>136</v>
      </c>
    </row>
    <row r="153" ht="18.75" customHeight="1" spans="1:12">
      <c r="A153" s="9">
        <v>7</v>
      </c>
      <c r="B153" s="10" t="s">
        <v>1002</v>
      </c>
      <c r="C153" s="10" t="s">
        <v>22</v>
      </c>
      <c r="D153" s="10" t="s">
        <v>29</v>
      </c>
      <c r="E153" s="13">
        <v>7447.2</v>
      </c>
      <c r="F153" s="12">
        <v>3724</v>
      </c>
      <c r="G153" s="12"/>
      <c r="H153" s="13"/>
      <c r="I153" s="12">
        <v>3724</v>
      </c>
      <c r="J153" s="25"/>
      <c r="K153" s="15" t="s">
        <v>333</v>
      </c>
      <c r="L153" s="28">
        <v>137</v>
      </c>
    </row>
    <row r="154" ht="18.75" customHeight="1" spans="1:12">
      <c r="A154" s="9">
        <v>8</v>
      </c>
      <c r="B154" s="10" t="s">
        <v>1003</v>
      </c>
      <c r="C154" s="10" t="s">
        <v>22</v>
      </c>
      <c r="D154" s="20">
        <v>45</v>
      </c>
      <c r="E154" s="13">
        <v>7447.2</v>
      </c>
      <c r="F154" s="12">
        <v>3724</v>
      </c>
      <c r="G154" s="12"/>
      <c r="H154" s="13"/>
      <c r="I154" s="12">
        <v>3724</v>
      </c>
      <c r="J154" s="25"/>
      <c r="K154" s="15" t="s">
        <v>333</v>
      </c>
      <c r="L154" s="28">
        <v>138</v>
      </c>
    </row>
    <row r="155" ht="18.75" customHeight="1" spans="1:12">
      <c r="A155" s="9">
        <v>9</v>
      </c>
      <c r="B155" s="26" t="s">
        <v>1004</v>
      </c>
      <c r="C155" s="26" t="s">
        <v>17</v>
      </c>
      <c r="D155" s="26">
        <v>55</v>
      </c>
      <c r="E155" s="13">
        <v>7447.2</v>
      </c>
      <c r="F155" s="12">
        <v>3724</v>
      </c>
      <c r="G155" s="12"/>
      <c r="H155" s="13"/>
      <c r="I155" s="12">
        <v>3724</v>
      </c>
      <c r="J155" s="35"/>
      <c r="K155" s="15" t="s">
        <v>333</v>
      </c>
      <c r="L155" s="28">
        <v>139</v>
      </c>
    </row>
    <row r="156" ht="18.75" customHeight="1" spans="1:12">
      <c r="A156" s="10"/>
      <c r="B156" s="26"/>
      <c r="C156" s="26"/>
      <c r="D156" s="26"/>
      <c r="E156" s="13">
        <f t="shared" ref="E156:I156" si="11">SUM(E147:E155)</f>
        <v>67024.8</v>
      </c>
      <c r="F156" s="19">
        <f t="shared" si="11"/>
        <v>30098</v>
      </c>
      <c r="G156" s="12"/>
      <c r="H156" s="13"/>
      <c r="I156" s="19">
        <f t="shared" si="11"/>
        <v>30098</v>
      </c>
      <c r="J156" s="35"/>
      <c r="K156" s="15"/>
      <c r="L156" s="28"/>
    </row>
    <row r="157" ht="18.75" customHeight="1" spans="1:12">
      <c r="A157" s="10" t="s">
        <v>15</v>
      </c>
      <c r="B157" s="10" t="s">
        <v>1005</v>
      </c>
      <c r="C157" s="10" t="s">
        <v>22</v>
      </c>
      <c r="D157" s="10" t="s">
        <v>49</v>
      </c>
      <c r="E157" s="10">
        <v>7447.2</v>
      </c>
      <c r="F157" s="13">
        <v>3724</v>
      </c>
      <c r="G157" s="10"/>
      <c r="H157" s="10"/>
      <c r="I157" s="13">
        <v>3724</v>
      </c>
      <c r="J157" s="25"/>
      <c r="K157" s="10" t="s">
        <v>340</v>
      </c>
      <c r="L157" s="28">
        <v>140</v>
      </c>
    </row>
    <row r="158" ht="18.75" customHeight="1" spans="1:12">
      <c r="A158" s="10" t="s">
        <v>20</v>
      </c>
      <c r="B158" s="10" t="s">
        <v>1006</v>
      </c>
      <c r="C158" s="10" t="s">
        <v>22</v>
      </c>
      <c r="D158" s="10" t="s">
        <v>29</v>
      </c>
      <c r="E158" s="10">
        <v>7447.2</v>
      </c>
      <c r="F158" s="13">
        <v>3724</v>
      </c>
      <c r="G158" s="10"/>
      <c r="H158" s="10"/>
      <c r="I158" s="13">
        <v>3724</v>
      </c>
      <c r="J158" s="25"/>
      <c r="K158" s="10" t="s">
        <v>340</v>
      </c>
      <c r="L158" s="28">
        <v>141</v>
      </c>
    </row>
    <row r="159" ht="18.75" customHeight="1" spans="1:12">
      <c r="A159" s="10" t="s">
        <v>25</v>
      </c>
      <c r="B159" s="10" t="s">
        <v>1007</v>
      </c>
      <c r="C159" s="10" t="s">
        <v>22</v>
      </c>
      <c r="D159" s="10" t="s">
        <v>32</v>
      </c>
      <c r="E159" s="10">
        <v>7447.2</v>
      </c>
      <c r="F159" s="13">
        <v>3724</v>
      </c>
      <c r="G159" s="10"/>
      <c r="H159" s="10"/>
      <c r="I159" s="13">
        <v>3724</v>
      </c>
      <c r="J159" s="25"/>
      <c r="K159" s="10" t="s">
        <v>340</v>
      </c>
      <c r="L159" s="28">
        <v>142</v>
      </c>
    </row>
    <row r="160" ht="18.75" customHeight="1" spans="1:12">
      <c r="A160" s="10" t="s">
        <v>27</v>
      </c>
      <c r="B160" s="10" t="s">
        <v>1008</v>
      </c>
      <c r="C160" s="10" t="s">
        <v>22</v>
      </c>
      <c r="D160" s="10" t="s">
        <v>43</v>
      </c>
      <c r="E160" s="10">
        <v>7447.2</v>
      </c>
      <c r="F160" s="13">
        <v>3724</v>
      </c>
      <c r="G160" s="10"/>
      <c r="H160" s="10"/>
      <c r="I160" s="13">
        <v>3724</v>
      </c>
      <c r="J160" s="25"/>
      <c r="K160" s="10" t="s">
        <v>340</v>
      </c>
      <c r="L160" s="28">
        <v>143</v>
      </c>
    </row>
    <row r="161" ht="18.75" customHeight="1" spans="1:12">
      <c r="A161" s="10" t="s">
        <v>30</v>
      </c>
      <c r="B161" s="10" t="s">
        <v>1009</v>
      </c>
      <c r="C161" s="10" t="s">
        <v>22</v>
      </c>
      <c r="D161" s="10" t="s">
        <v>32</v>
      </c>
      <c r="E161" s="10">
        <v>7447.2</v>
      </c>
      <c r="F161" s="13">
        <v>3724</v>
      </c>
      <c r="G161" s="10"/>
      <c r="H161" s="10"/>
      <c r="I161" s="13">
        <v>3724</v>
      </c>
      <c r="J161" s="25"/>
      <c r="K161" s="10" t="s">
        <v>340</v>
      </c>
      <c r="L161" s="28">
        <v>144</v>
      </c>
    </row>
    <row r="162" ht="18.75" customHeight="1" spans="1:12">
      <c r="A162" s="10" t="s">
        <v>33</v>
      </c>
      <c r="B162" s="10" t="s">
        <v>1010</v>
      </c>
      <c r="C162" s="10" t="s">
        <v>17</v>
      </c>
      <c r="D162" s="10" t="s">
        <v>18</v>
      </c>
      <c r="E162" s="10">
        <v>7447.2</v>
      </c>
      <c r="F162" s="13">
        <v>3724</v>
      </c>
      <c r="G162" s="10"/>
      <c r="H162" s="10"/>
      <c r="I162" s="13">
        <v>3724</v>
      </c>
      <c r="J162" s="25"/>
      <c r="K162" s="10" t="s">
        <v>340</v>
      </c>
      <c r="L162" s="28">
        <v>145</v>
      </c>
    </row>
    <row r="163" ht="18.75" customHeight="1" spans="1:12">
      <c r="A163" s="10" t="s">
        <v>35</v>
      </c>
      <c r="B163" s="10" t="s">
        <v>1011</v>
      </c>
      <c r="C163" s="10" t="s">
        <v>22</v>
      </c>
      <c r="D163" s="10" t="s">
        <v>29</v>
      </c>
      <c r="E163" s="10">
        <v>7447.2</v>
      </c>
      <c r="F163" s="13">
        <v>3724</v>
      </c>
      <c r="G163" s="10"/>
      <c r="H163" s="10"/>
      <c r="I163" s="13">
        <v>3724</v>
      </c>
      <c r="J163" s="25"/>
      <c r="K163" s="10" t="s">
        <v>340</v>
      </c>
      <c r="L163" s="28">
        <v>146</v>
      </c>
    </row>
    <row r="164" ht="18.75" customHeight="1" spans="1:12">
      <c r="A164" s="10" t="s">
        <v>38</v>
      </c>
      <c r="B164" s="10" t="s">
        <v>1012</v>
      </c>
      <c r="C164" s="58" t="s">
        <v>1013</v>
      </c>
      <c r="D164" s="10" t="s">
        <v>46</v>
      </c>
      <c r="E164" s="10">
        <v>7447.2</v>
      </c>
      <c r="F164" s="13">
        <v>3724</v>
      </c>
      <c r="G164" s="10"/>
      <c r="H164" s="10"/>
      <c r="I164" s="13">
        <v>3724</v>
      </c>
      <c r="J164" s="25"/>
      <c r="K164" s="10" t="s">
        <v>340</v>
      </c>
      <c r="L164" s="28">
        <v>147</v>
      </c>
    </row>
    <row r="165" ht="18.75" customHeight="1" spans="1:12">
      <c r="A165" s="10" t="s">
        <v>41</v>
      </c>
      <c r="B165" s="10" t="s">
        <v>1014</v>
      </c>
      <c r="C165" s="10" t="s">
        <v>22</v>
      </c>
      <c r="D165" s="10" t="s">
        <v>62</v>
      </c>
      <c r="E165" s="10">
        <v>7447.2</v>
      </c>
      <c r="F165" s="13">
        <v>3724</v>
      </c>
      <c r="G165" s="10"/>
      <c r="H165" s="10"/>
      <c r="I165" s="13">
        <v>3724</v>
      </c>
      <c r="J165" s="25"/>
      <c r="K165" s="10" t="s">
        <v>340</v>
      </c>
      <c r="L165" s="28">
        <v>148</v>
      </c>
    </row>
    <row r="166" ht="18.75" customHeight="1" spans="1:12">
      <c r="A166" s="10" t="s">
        <v>44</v>
      </c>
      <c r="B166" s="10" t="s">
        <v>1015</v>
      </c>
      <c r="C166" s="10" t="s">
        <v>22</v>
      </c>
      <c r="D166" s="10" t="s">
        <v>70</v>
      </c>
      <c r="E166" s="10">
        <v>7447.2</v>
      </c>
      <c r="F166" s="13">
        <v>3724</v>
      </c>
      <c r="G166" s="10"/>
      <c r="H166" s="10"/>
      <c r="I166" s="13">
        <v>3724</v>
      </c>
      <c r="J166" s="25"/>
      <c r="K166" s="10" t="s">
        <v>340</v>
      </c>
      <c r="L166" s="28">
        <v>149</v>
      </c>
    </row>
    <row r="167" ht="18.75" customHeight="1" spans="1:12">
      <c r="A167" s="10" t="s">
        <v>47</v>
      </c>
      <c r="B167" s="10" t="s">
        <v>1016</v>
      </c>
      <c r="C167" s="10" t="s">
        <v>22</v>
      </c>
      <c r="D167" s="10" t="s">
        <v>49</v>
      </c>
      <c r="E167" s="10">
        <v>7447.2</v>
      </c>
      <c r="F167" s="13">
        <v>3724</v>
      </c>
      <c r="G167" s="10"/>
      <c r="H167" s="10"/>
      <c r="I167" s="13">
        <v>3724</v>
      </c>
      <c r="J167" s="25"/>
      <c r="K167" s="10" t="s">
        <v>340</v>
      </c>
      <c r="L167" s="28">
        <v>150</v>
      </c>
    </row>
    <row r="168" ht="18.75" customHeight="1" spans="1:12">
      <c r="A168" s="10" t="s">
        <v>107</v>
      </c>
      <c r="B168" s="10" t="s">
        <v>1017</v>
      </c>
      <c r="C168" s="10" t="s">
        <v>22</v>
      </c>
      <c r="D168" s="10" t="s">
        <v>29</v>
      </c>
      <c r="E168" s="10">
        <v>7447.2</v>
      </c>
      <c r="F168" s="13">
        <v>3724</v>
      </c>
      <c r="G168" s="10"/>
      <c r="H168" s="10"/>
      <c r="I168" s="13">
        <v>3724</v>
      </c>
      <c r="J168" s="25"/>
      <c r="K168" s="10" t="s">
        <v>340</v>
      </c>
      <c r="L168" s="28">
        <v>151</v>
      </c>
    </row>
    <row r="169" ht="18.75" customHeight="1" spans="1:12">
      <c r="A169" s="10" t="s">
        <v>109</v>
      </c>
      <c r="B169" s="10" t="s">
        <v>1018</v>
      </c>
      <c r="C169" s="10" t="s">
        <v>17</v>
      </c>
      <c r="D169" s="10">
        <v>59</v>
      </c>
      <c r="E169" s="10">
        <v>7447.2</v>
      </c>
      <c r="F169" s="13">
        <v>3724</v>
      </c>
      <c r="G169" s="10"/>
      <c r="H169" s="10"/>
      <c r="I169" s="13">
        <v>3724</v>
      </c>
      <c r="J169" s="25"/>
      <c r="K169" s="10" t="s">
        <v>340</v>
      </c>
      <c r="L169" s="28">
        <v>152</v>
      </c>
    </row>
    <row r="170" ht="18.75" customHeight="1" spans="1:12">
      <c r="A170" s="10" t="s">
        <v>111</v>
      </c>
      <c r="B170" s="10" t="s">
        <v>1019</v>
      </c>
      <c r="C170" s="10" t="s">
        <v>17</v>
      </c>
      <c r="D170" s="10" t="s">
        <v>220</v>
      </c>
      <c r="E170" s="10">
        <v>7447.2</v>
      </c>
      <c r="F170" s="13">
        <v>3724</v>
      </c>
      <c r="G170" s="10"/>
      <c r="H170" s="10"/>
      <c r="I170" s="13">
        <v>3724</v>
      </c>
      <c r="J170" s="25"/>
      <c r="K170" s="10" t="s">
        <v>340</v>
      </c>
      <c r="L170" s="28">
        <v>153</v>
      </c>
    </row>
    <row r="171" ht="18.75" customHeight="1" spans="1:12">
      <c r="A171" s="10" t="s">
        <v>113</v>
      </c>
      <c r="B171" s="10" t="s">
        <v>1020</v>
      </c>
      <c r="C171" s="10" t="s">
        <v>22</v>
      </c>
      <c r="D171" s="10" t="s">
        <v>70</v>
      </c>
      <c r="E171" s="10">
        <v>7447.2</v>
      </c>
      <c r="F171" s="13">
        <v>3724</v>
      </c>
      <c r="G171" s="10"/>
      <c r="H171" s="10"/>
      <c r="I171" s="13">
        <v>3724</v>
      </c>
      <c r="J171" s="25"/>
      <c r="K171" s="10" t="s">
        <v>340</v>
      </c>
      <c r="L171" s="28">
        <v>154</v>
      </c>
    </row>
    <row r="172" ht="18.75" customHeight="1" spans="1:12">
      <c r="A172" s="10" t="s">
        <v>115</v>
      </c>
      <c r="B172" s="10" t="s">
        <v>1021</v>
      </c>
      <c r="C172" s="10" t="s">
        <v>22</v>
      </c>
      <c r="D172" s="10" t="s">
        <v>29</v>
      </c>
      <c r="E172" s="10">
        <v>7447.2</v>
      </c>
      <c r="F172" s="13">
        <v>3724</v>
      </c>
      <c r="G172" s="10"/>
      <c r="H172" s="10"/>
      <c r="I172" s="13">
        <v>3724</v>
      </c>
      <c r="J172" s="25"/>
      <c r="K172" s="10" t="s">
        <v>340</v>
      </c>
      <c r="L172" s="28">
        <v>155</v>
      </c>
    </row>
    <row r="173" ht="18.75" customHeight="1" spans="1:12">
      <c r="A173" s="10" t="s">
        <v>117</v>
      </c>
      <c r="B173" s="10" t="s">
        <v>1022</v>
      </c>
      <c r="C173" s="10" t="s">
        <v>17</v>
      </c>
      <c r="D173" s="10" t="s">
        <v>220</v>
      </c>
      <c r="E173" s="10">
        <v>7447.2</v>
      </c>
      <c r="F173" s="13">
        <v>3724</v>
      </c>
      <c r="G173" s="10"/>
      <c r="H173" s="10"/>
      <c r="I173" s="13">
        <v>3724</v>
      </c>
      <c r="J173" s="25"/>
      <c r="K173" s="10" t="s">
        <v>340</v>
      </c>
      <c r="L173" s="28">
        <v>156</v>
      </c>
    </row>
    <row r="174" ht="18.75" customHeight="1" spans="1:12">
      <c r="A174" s="10" t="s">
        <v>119</v>
      </c>
      <c r="B174" s="10" t="s">
        <v>1023</v>
      </c>
      <c r="C174" s="10" t="s">
        <v>17</v>
      </c>
      <c r="D174" s="10" t="s">
        <v>18</v>
      </c>
      <c r="E174" s="10">
        <v>7447.2</v>
      </c>
      <c r="F174" s="13">
        <v>3724</v>
      </c>
      <c r="G174" s="10"/>
      <c r="H174" s="10"/>
      <c r="I174" s="13">
        <v>3724</v>
      </c>
      <c r="J174" s="25"/>
      <c r="K174" s="10" t="s">
        <v>340</v>
      </c>
      <c r="L174" s="28">
        <v>157</v>
      </c>
    </row>
    <row r="175" ht="18.75" customHeight="1" spans="1:12">
      <c r="A175" s="10" t="s">
        <v>121</v>
      </c>
      <c r="B175" s="10" t="s">
        <v>1024</v>
      </c>
      <c r="C175" s="10" t="s">
        <v>17</v>
      </c>
      <c r="D175" s="10" t="s">
        <v>146</v>
      </c>
      <c r="E175" s="10">
        <v>7447.2</v>
      </c>
      <c r="F175" s="13">
        <v>3724</v>
      </c>
      <c r="G175" s="10"/>
      <c r="H175" s="10"/>
      <c r="I175" s="13">
        <v>3724</v>
      </c>
      <c r="J175" s="25"/>
      <c r="K175" s="10" t="s">
        <v>340</v>
      </c>
      <c r="L175" s="28">
        <v>158</v>
      </c>
    </row>
    <row r="176" ht="18.75" customHeight="1" spans="1:12">
      <c r="A176" s="10" t="s">
        <v>123</v>
      </c>
      <c r="B176" s="10" t="s">
        <v>737</v>
      </c>
      <c r="C176" s="10" t="s">
        <v>17</v>
      </c>
      <c r="D176" s="10" t="s">
        <v>218</v>
      </c>
      <c r="E176" s="10">
        <v>7447.2</v>
      </c>
      <c r="F176" s="13">
        <v>3724</v>
      </c>
      <c r="G176" s="10"/>
      <c r="H176" s="10"/>
      <c r="I176" s="13">
        <v>3724</v>
      </c>
      <c r="J176" s="25"/>
      <c r="K176" s="10" t="s">
        <v>340</v>
      </c>
      <c r="L176" s="28">
        <v>159</v>
      </c>
    </row>
    <row r="177" ht="18.75" customHeight="1" spans="1:12">
      <c r="A177" s="10" t="s">
        <v>125</v>
      </c>
      <c r="B177" s="10" t="s">
        <v>1025</v>
      </c>
      <c r="C177" s="10" t="s">
        <v>22</v>
      </c>
      <c r="D177" s="10">
        <v>47</v>
      </c>
      <c r="E177" s="10">
        <v>7447.2</v>
      </c>
      <c r="F177" s="13">
        <v>3724</v>
      </c>
      <c r="G177" s="10"/>
      <c r="H177" s="10"/>
      <c r="I177" s="13">
        <v>3724</v>
      </c>
      <c r="J177" s="25"/>
      <c r="K177" s="10" t="s">
        <v>340</v>
      </c>
      <c r="L177" s="28">
        <v>160</v>
      </c>
    </row>
    <row r="178" ht="18.75" customHeight="1" spans="1:12">
      <c r="A178" s="10" t="s">
        <v>127</v>
      </c>
      <c r="B178" s="10" t="s">
        <v>395</v>
      </c>
      <c r="C178" s="10" t="s">
        <v>22</v>
      </c>
      <c r="D178" s="10" t="s">
        <v>70</v>
      </c>
      <c r="E178" s="10">
        <v>7447.2</v>
      </c>
      <c r="F178" s="13">
        <v>3724</v>
      </c>
      <c r="G178" s="10"/>
      <c r="H178" s="10"/>
      <c r="I178" s="13">
        <v>3724</v>
      </c>
      <c r="J178" s="25"/>
      <c r="K178" s="10" t="s">
        <v>340</v>
      </c>
      <c r="L178" s="28">
        <v>161</v>
      </c>
    </row>
    <row r="179" ht="18.75" customHeight="1" spans="1:12">
      <c r="A179" s="10" t="s">
        <v>129</v>
      </c>
      <c r="B179" s="10" t="s">
        <v>1026</v>
      </c>
      <c r="C179" s="10" t="s">
        <v>22</v>
      </c>
      <c r="D179" s="10" t="s">
        <v>32</v>
      </c>
      <c r="E179" s="10">
        <v>7447.2</v>
      </c>
      <c r="F179" s="13">
        <v>3724</v>
      </c>
      <c r="G179" s="10"/>
      <c r="H179" s="10"/>
      <c r="I179" s="13">
        <v>3724</v>
      </c>
      <c r="J179" s="25"/>
      <c r="K179" s="10" t="s">
        <v>340</v>
      </c>
      <c r="L179" s="28">
        <v>162</v>
      </c>
    </row>
    <row r="180" ht="18.75" customHeight="1" spans="1:12">
      <c r="A180" s="10" t="s">
        <v>131</v>
      </c>
      <c r="B180" s="10" t="s">
        <v>614</v>
      </c>
      <c r="C180" s="10" t="s">
        <v>22</v>
      </c>
      <c r="D180" s="10" t="s">
        <v>29</v>
      </c>
      <c r="E180" s="10">
        <v>7447.2</v>
      </c>
      <c r="F180" s="13">
        <v>3724</v>
      </c>
      <c r="G180" s="10"/>
      <c r="H180" s="10"/>
      <c r="I180" s="13">
        <v>3724</v>
      </c>
      <c r="J180" s="25"/>
      <c r="K180" s="10" t="s">
        <v>340</v>
      </c>
      <c r="L180" s="28">
        <v>163</v>
      </c>
    </row>
    <row r="181" ht="18.75" customHeight="1" spans="1:12">
      <c r="A181" s="10" t="s">
        <v>133</v>
      </c>
      <c r="B181" s="10" t="s">
        <v>1027</v>
      </c>
      <c r="C181" s="10" t="s">
        <v>22</v>
      </c>
      <c r="D181" s="10" t="s">
        <v>32</v>
      </c>
      <c r="E181" s="10">
        <v>7447.2</v>
      </c>
      <c r="F181" s="13">
        <v>3724</v>
      </c>
      <c r="G181" s="10"/>
      <c r="H181" s="10"/>
      <c r="I181" s="13">
        <v>3724</v>
      </c>
      <c r="J181" s="25"/>
      <c r="K181" s="10" t="s">
        <v>340</v>
      </c>
      <c r="L181" s="28">
        <v>164</v>
      </c>
    </row>
    <row r="182" ht="18.75" customHeight="1" spans="1:12">
      <c r="A182" s="10"/>
      <c r="B182" s="10"/>
      <c r="C182" s="10"/>
      <c r="D182" s="10"/>
      <c r="E182" s="10">
        <f t="shared" ref="E182:I182" si="12">SUM(E157:E181)</f>
        <v>186180</v>
      </c>
      <c r="F182" s="13">
        <f t="shared" si="12"/>
        <v>93100</v>
      </c>
      <c r="G182" s="10"/>
      <c r="H182" s="10"/>
      <c r="I182" s="13">
        <f t="shared" si="12"/>
        <v>93100</v>
      </c>
      <c r="J182" s="25"/>
      <c r="K182" s="10"/>
      <c r="L182" s="28"/>
    </row>
    <row r="183" ht="18.75" customHeight="1" spans="1:12">
      <c r="A183" s="10" t="s">
        <v>15</v>
      </c>
      <c r="B183" s="16" t="s">
        <v>1028</v>
      </c>
      <c r="C183" s="16" t="s">
        <v>22</v>
      </c>
      <c r="D183" s="16" t="s">
        <v>70</v>
      </c>
      <c r="E183" s="11">
        <v>7447.2</v>
      </c>
      <c r="F183" s="13">
        <v>3724</v>
      </c>
      <c r="G183" s="12"/>
      <c r="H183" s="13"/>
      <c r="I183" s="13">
        <v>3724</v>
      </c>
      <c r="J183" s="28"/>
      <c r="K183" s="10" t="s">
        <v>385</v>
      </c>
      <c r="L183" s="28">
        <v>165</v>
      </c>
    </row>
    <row r="184" ht="18.75" customHeight="1" spans="1:12">
      <c r="A184" s="10" t="s">
        <v>20</v>
      </c>
      <c r="B184" s="16" t="s">
        <v>1029</v>
      </c>
      <c r="C184" s="16" t="s">
        <v>22</v>
      </c>
      <c r="D184" s="16" t="s">
        <v>49</v>
      </c>
      <c r="E184" s="11">
        <v>7447.2</v>
      </c>
      <c r="F184" s="13">
        <v>3724</v>
      </c>
      <c r="G184" s="16"/>
      <c r="H184" s="16"/>
      <c r="I184" s="13">
        <v>3724</v>
      </c>
      <c r="J184" s="27"/>
      <c r="K184" s="10" t="s">
        <v>385</v>
      </c>
      <c r="L184" s="28">
        <v>166</v>
      </c>
    </row>
    <row r="185" ht="18.75" customHeight="1" spans="1:12">
      <c r="A185" s="10" t="s">
        <v>25</v>
      </c>
      <c r="B185" s="16" t="s">
        <v>1030</v>
      </c>
      <c r="C185" s="16" t="s">
        <v>17</v>
      </c>
      <c r="D185" s="16" t="s">
        <v>99</v>
      </c>
      <c r="E185" s="11">
        <v>7447.2</v>
      </c>
      <c r="F185" s="13">
        <v>3724</v>
      </c>
      <c r="G185" s="16"/>
      <c r="H185" s="16"/>
      <c r="I185" s="13">
        <v>3724</v>
      </c>
      <c r="J185" s="27"/>
      <c r="K185" s="10" t="s">
        <v>385</v>
      </c>
      <c r="L185" s="28">
        <v>167</v>
      </c>
    </row>
    <row r="186" ht="18.75" customHeight="1" spans="1:12">
      <c r="A186" s="10" t="s">
        <v>27</v>
      </c>
      <c r="B186" s="16" t="s">
        <v>1031</v>
      </c>
      <c r="C186" s="16" t="s">
        <v>22</v>
      </c>
      <c r="D186" s="16" t="s">
        <v>32</v>
      </c>
      <c r="E186" s="11">
        <v>7447.2</v>
      </c>
      <c r="F186" s="13">
        <v>3724</v>
      </c>
      <c r="G186" s="16"/>
      <c r="H186" s="16"/>
      <c r="I186" s="13">
        <v>3724</v>
      </c>
      <c r="J186" s="27"/>
      <c r="K186" s="10" t="s">
        <v>385</v>
      </c>
      <c r="L186" s="28">
        <v>168</v>
      </c>
    </row>
    <row r="187" ht="18.75" customHeight="1" spans="1:12">
      <c r="A187" s="10" t="s">
        <v>30</v>
      </c>
      <c r="B187" s="16" t="s">
        <v>1032</v>
      </c>
      <c r="C187" s="16" t="s">
        <v>17</v>
      </c>
      <c r="D187" s="16" t="s">
        <v>220</v>
      </c>
      <c r="E187" s="11">
        <v>7447.2</v>
      </c>
      <c r="F187" s="13">
        <v>3724</v>
      </c>
      <c r="G187" s="16"/>
      <c r="H187" s="16"/>
      <c r="I187" s="13">
        <v>3724</v>
      </c>
      <c r="J187" s="27"/>
      <c r="K187" s="10" t="s">
        <v>385</v>
      </c>
      <c r="L187" s="28">
        <v>169</v>
      </c>
    </row>
    <row r="188" ht="18.75" customHeight="1" spans="1:12">
      <c r="A188" s="10"/>
      <c r="B188" s="16"/>
      <c r="C188" s="16"/>
      <c r="D188" s="16"/>
      <c r="E188" s="11">
        <f t="shared" ref="E188:I188" si="13">SUM(E183:E187)</f>
        <v>37236</v>
      </c>
      <c r="F188" s="11">
        <f t="shared" si="13"/>
        <v>18620</v>
      </c>
      <c r="G188" s="16"/>
      <c r="H188" s="16"/>
      <c r="I188" s="11">
        <f t="shared" si="13"/>
        <v>18620</v>
      </c>
      <c r="J188" s="27"/>
      <c r="K188" s="10"/>
      <c r="L188" s="28"/>
    </row>
    <row r="189" ht="18.75" customHeight="1" spans="1:12">
      <c r="A189" s="10" t="s">
        <v>15</v>
      </c>
      <c r="B189" s="16" t="s">
        <v>1033</v>
      </c>
      <c r="C189" s="16" t="s">
        <v>22</v>
      </c>
      <c r="D189" s="16" t="s">
        <v>46</v>
      </c>
      <c r="E189" s="15">
        <v>7447.2</v>
      </c>
      <c r="F189" s="18">
        <v>3724</v>
      </c>
      <c r="G189" s="12"/>
      <c r="H189" s="13"/>
      <c r="I189" s="18">
        <v>3724</v>
      </c>
      <c r="J189" s="27"/>
      <c r="K189" s="24" t="s">
        <v>393</v>
      </c>
      <c r="L189" s="28">
        <v>170</v>
      </c>
    </row>
    <row r="190" ht="18.75" customHeight="1" spans="1:12">
      <c r="A190" s="10" t="s">
        <v>20</v>
      </c>
      <c r="B190" s="16" t="s">
        <v>366</v>
      </c>
      <c r="C190" s="16" t="s">
        <v>22</v>
      </c>
      <c r="D190" s="16" t="s">
        <v>32</v>
      </c>
      <c r="E190" s="15">
        <v>7447.2</v>
      </c>
      <c r="F190" s="18">
        <v>3724</v>
      </c>
      <c r="G190" s="12"/>
      <c r="H190" s="13"/>
      <c r="I190" s="18">
        <v>3724</v>
      </c>
      <c r="J190" s="27"/>
      <c r="K190" s="24" t="s">
        <v>393</v>
      </c>
      <c r="L190" s="28">
        <v>171</v>
      </c>
    </row>
    <row r="191" ht="18.75" customHeight="1" spans="1:12">
      <c r="A191" s="10" t="s">
        <v>25</v>
      </c>
      <c r="B191" s="16" t="s">
        <v>1034</v>
      </c>
      <c r="C191" s="16" t="s">
        <v>22</v>
      </c>
      <c r="D191" s="16" t="s">
        <v>32</v>
      </c>
      <c r="E191" s="15">
        <v>7447.2</v>
      </c>
      <c r="F191" s="18">
        <v>3724</v>
      </c>
      <c r="G191" s="12"/>
      <c r="H191" s="13"/>
      <c r="I191" s="18">
        <v>3724</v>
      </c>
      <c r="J191" s="27"/>
      <c r="K191" s="24" t="s">
        <v>393</v>
      </c>
      <c r="L191" s="28">
        <v>172</v>
      </c>
    </row>
    <row r="192" ht="18.75" customHeight="1" spans="1:12">
      <c r="A192" s="10" t="s">
        <v>27</v>
      </c>
      <c r="B192" s="16" t="s">
        <v>1035</v>
      </c>
      <c r="C192" s="16" t="s">
        <v>17</v>
      </c>
      <c r="D192" s="16" t="s">
        <v>218</v>
      </c>
      <c r="E192" s="15">
        <v>7447.2</v>
      </c>
      <c r="F192" s="18">
        <v>3724</v>
      </c>
      <c r="G192" s="12"/>
      <c r="H192" s="13"/>
      <c r="I192" s="18">
        <v>3724</v>
      </c>
      <c r="J192" s="27"/>
      <c r="K192" s="24" t="s">
        <v>393</v>
      </c>
      <c r="L192" s="28">
        <v>173</v>
      </c>
    </row>
    <row r="193" ht="18.75" customHeight="1" spans="1:12">
      <c r="A193" s="10" t="s">
        <v>30</v>
      </c>
      <c r="B193" s="16" t="s">
        <v>1036</v>
      </c>
      <c r="C193" s="32" t="s">
        <v>22</v>
      </c>
      <c r="D193" s="16" t="s">
        <v>70</v>
      </c>
      <c r="E193" s="15">
        <v>7447.2</v>
      </c>
      <c r="F193" s="18">
        <v>3724</v>
      </c>
      <c r="G193" s="12"/>
      <c r="H193" s="13"/>
      <c r="I193" s="18">
        <v>3724</v>
      </c>
      <c r="J193" s="27"/>
      <c r="K193" s="24" t="s">
        <v>393</v>
      </c>
      <c r="L193" s="28">
        <v>174</v>
      </c>
    </row>
    <row r="194" ht="18.75" customHeight="1" spans="1:12">
      <c r="A194" s="10" t="s">
        <v>33</v>
      </c>
      <c r="B194" s="10" t="s">
        <v>1037</v>
      </c>
      <c r="C194" s="10" t="s">
        <v>22</v>
      </c>
      <c r="D194" s="10" t="s">
        <v>49</v>
      </c>
      <c r="E194" s="15">
        <v>7447.2</v>
      </c>
      <c r="F194" s="18">
        <v>3724</v>
      </c>
      <c r="G194" s="12"/>
      <c r="H194" s="13"/>
      <c r="I194" s="18">
        <v>3724</v>
      </c>
      <c r="J194" s="25"/>
      <c r="K194" s="24" t="s">
        <v>393</v>
      </c>
      <c r="L194" s="28">
        <v>175</v>
      </c>
    </row>
    <row r="195" ht="18.75" customHeight="1" spans="1:12">
      <c r="A195" s="10" t="s">
        <v>35</v>
      </c>
      <c r="B195" s="32" t="s">
        <v>1038</v>
      </c>
      <c r="C195" s="16" t="s">
        <v>22</v>
      </c>
      <c r="D195" s="32">
        <v>43</v>
      </c>
      <c r="E195" s="15">
        <v>7447.2</v>
      </c>
      <c r="F195" s="18">
        <v>3724</v>
      </c>
      <c r="G195" s="12"/>
      <c r="H195" s="13"/>
      <c r="I195" s="18">
        <v>3724</v>
      </c>
      <c r="J195" s="57"/>
      <c r="K195" s="24" t="s">
        <v>393</v>
      </c>
      <c r="L195" s="28">
        <v>176</v>
      </c>
    </row>
    <row r="196" ht="18.75" customHeight="1" spans="1:12">
      <c r="A196" s="10" t="s">
        <v>38</v>
      </c>
      <c r="B196" s="10" t="s">
        <v>1039</v>
      </c>
      <c r="C196" s="10" t="s">
        <v>17</v>
      </c>
      <c r="D196" s="10" t="s">
        <v>218</v>
      </c>
      <c r="E196" s="15">
        <v>7447.2</v>
      </c>
      <c r="F196" s="18">
        <v>3724</v>
      </c>
      <c r="G196" s="12"/>
      <c r="H196" s="13"/>
      <c r="I196" s="18">
        <v>3724</v>
      </c>
      <c r="J196" s="25"/>
      <c r="K196" s="24" t="s">
        <v>393</v>
      </c>
      <c r="L196" s="28">
        <v>177</v>
      </c>
    </row>
    <row r="197" ht="18.75" customHeight="1" spans="1:12">
      <c r="A197" s="10" t="s">
        <v>41</v>
      </c>
      <c r="B197" s="15" t="s">
        <v>1040</v>
      </c>
      <c r="C197" s="32" t="s">
        <v>22</v>
      </c>
      <c r="D197" s="15">
        <v>43</v>
      </c>
      <c r="E197" s="15">
        <v>7447.2</v>
      </c>
      <c r="F197" s="18">
        <v>3724</v>
      </c>
      <c r="G197" s="12"/>
      <c r="H197" s="13"/>
      <c r="I197" s="18">
        <v>3724</v>
      </c>
      <c r="J197" s="28"/>
      <c r="K197" s="24" t="s">
        <v>393</v>
      </c>
      <c r="L197" s="28">
        <v>178</v>
      </c>
    </row>
    <row r="198" ht="18.75" customHeight="1" spans="1:12">
      <c r="A198" s="10" t="s">
        <v>44</v>
      </c>
      <c r="B198" s="10" t="s">
        <v>1041</v>
      </c>
      <c r="C198" s="10" t="s">
        <v>1042</v>
      </c>
      <c r="D198" s="10" t="s">
        <v>220</v>
      </c>
      <c r="E198" s="17">
        <v>7447.2</v>
      </c>
      <c r="F198" s="18">
        <v>3724</v>
      </c>
      <c r="G198" s="12"/>
      <c r="H198" s="13"/>
      <c r="I198" s="18">
        <v>3724</v>
      </c>
      <c r="J198" s="25"/>
      <c r="K198" s="24" t="s">
        <v>393</v>
      </c>
      <c r="L198" s="28">
        <v>179</v>
      </c>
    </row>
    <row r="199" ht="18.75" customHeight="1" spans="1:12">
      <c r="A199" s="10" t="s">
        <v>47</v>
      </c>
      <c r="B199" s="16" t="s">
        <v>1043</v>
      </c>
      <c r="C199" s="16" t="s">
        <v>17</v>
      </c>
      <c r="D199" s="16" t="s">
        <v>218</v>
      </c>
      <c r="E199" s="17">
        <v>7447.2</v>
      </c>
      <c r="F199" s="18">
        <v>3724</v>
      </c>
      <c r="G199" s="16"/>
      <c r="H199" s="16"/>
      <c r="I199" s="18">
        <v>3724</v>
      </c>
      <c r="J199" s="27"/>
      <c r="K199" s="24" t="s">
        <v>393</v>
      </c>
      <c r="L199" s="28">
        <v>180</v>
      </c>
    </row>
    <row r="200" ht="18.75" customHeight="1" spans="1:12">
      <c r="A200" s="10" t="s">
        <v>107</v>
      </c>
      <c r="B200" s="10" t="s">
        <v>1044</v>
      </c>
      <c r="C200" s="10" t="s">
        <v>22</v>
      </c>
      <c r="D200" s="10" t="s">
        <v>32</v>
      </c>
      <c r="E200" s="17">
        <v>7447.2</v>
      </c>
      <c r="F200" s="18">
        <v>3724</v>
      </c>
      <c r="G200" s="12"/>
      <c r="H200" s="13"/>
      <c r="I200" s="18">
        <v>3724</v>
      </c>
      <c r="J200" s="25"/>
      <c r="K200" s="24" t="s">
        <v>393</v>
      </c>
      <c r="L200" s="28">
        <v>181</v>
      </c>
    </row>
    <row r="201" ht="18.75" customHeight="1" spans="1:12">
      <c r="A201" s="10" t="s">
        <v>109</v>
      </c>
      <c r="B201" s="10" t="s">
        <v>1045</v>
      </c>
      <c r="C201" s="10" t="s">
        <v>17</v>
      </c>
      <c r="D201" s="10" t="s">
        <v>37</v>
      </c>
      <c r="E201" s="17">
        <v>7447.2</v>
      </c>
      <c r="F201" s="18">
        <v>3724</v>
      </c>
      <c r="G201" s="12"/>
      <c r="H201" s="13"/>
      <c r="I201" s="18">
        <v>3724</v>
      </c>
      <c r="J201" s="25"/>
      <c r="K201" s="24" t="s">
        <v>393</v>
      </c>
      <c r="L201" s="28">
        <v>182</v>
      </c>
    </row>
    <row r="202" ht="18.75" customHeight="1" spans="1:12">
      <c r="A202" s="10" t="s">
        <v>111</v>
      </c>
      <c r="B202" s="10" t="s">
        <v>1046</v>
      </c>
      <c r="C202" s="10" t="s">
        <v>22</v>
      </c>
      <c r="D202" s="10" t="s">
        <v>32</v>
      </c>
      <c r="E202" s="17">
        <v>7447.2</v>
      </c>
      <c r="F202" s="18">
        <v>3724</v>
      </c>
      <c r="G202" s="12"/>
      <c r="H202" s="13"/>
      <c r="I202" s="18">
        <v>3724</v>
      </c>
      <c r="J202" s="25"/>
      <c r="K202" s="24" t="s">
        <v>393</v>
      </c>
      <c r="L202" s="28">
        <v>183</v>
      </c>
    </row>
    <row r="203" ht="18.75" customHeight="1" spans="1:12">
      <c r="A203" s="10" t="s">
        <v>113</v>
      </c>
      <c r="B203" s="10" t="s">
        <v>1047</v>
      </c>
      <c r="C203" s="10" t="s">
        <v>22</v>
      </c>
      <c r="D203" s="10" t="s">
        <v>49</v>
      </c>
      <c r="E203" s="17">
        <v>7447.2</v>
      </c>
      <c r="F203" s="18">
        <v>3724</v>
      </c>
      <c r="G203" s="12"/>
      <c r="H203" s="13"/>
      <c r="I203" s="18">
        <v>3724</v>
      </c>
      <c r="J203" s="25"/>
      <c r="K203" s="24" t="s">
        <v>393</v>
      </c>
      <c r="L203" s="28">
        <v>184</v>
      </c>
    </row>
    <row r="204" ht="18.75" customHeight="1" spans="1:12">
      <c r="A204" s="10" t="s">
        <v>115</v>
      </c>
      <c r="B204" s="32" t="s">
        <v>1048</v>
      </c>
      <c r="C204" s="32" t="s">
        <v>17</v>
      </c>
      <c r="D204" s="32">
        <v>52</v>
      </c>
      <c r="E204" s="17">
        <v>7447.2</v>
      </c>
      <c r="F204" s="18">
        <v>3724</v>
      </c>
      <c r="G204" s="61"/>
      <c r="H204" s="62"/>
      <c r="I204" s="18">
        <v>3724</v>
      </c>
      <c r="J204" s="27"/>
      <c r="K204" s="24" t="s">
        <v>393</v>
      </c>
      <c r="L204" s="28">
        <v>185</v>
      </c>
    </row>
    <row r="205" ht="18.75" customHeight="1" spans="1:12">
      <c r="A205" s="10"/>
      <c r="B205" s="32"/>
      <c r="C205" s="32"/>
      <c r="D205" s="32"/>
      <c r="E205" s="17">
        <f t="shared" ref="E205:I205" si="14">SUM(E189:E204)</f>
        <v>119155.2</v>
      </c>
      <c r="F205" s="18">
        <f t="shared" si="14"/>
        <v>59584</v>
      </c>
      <c r="G205" s="61"/>
      <c r="H205" s="62"/>
      <c r="I205" s="61">
        <f t="shared" si="14"/>
        <v>59584</v>
      </c>
      <c r="J205" s="27"/>
      <c r="K205" s="24"/>
      <c r="L205" s="28"/>
    </row>
    <row r="206" ht="18.75" customHeight="1" spans="1:12">
      <c r="A206" s="10" t="s">
        <v>15</v>
      </c>
      <c r="B206" s="10" t="s">
        <v>1049</v>
      </c>
      <c r="C206" s="10" t="s">
        <v>22</v>
      </c>
      <c r="D206" s="10" t="s">
        <v>57</v>
      </c>
      <c r="E206" s="14">
        <v>7447.2</v>
      </c>
      <c r="F206" s="17">
        <v>3724</v>
      </c>
      <c r="G206" s="13"/>
      <c r="H206" s="13"/>
      <c r="I206" s="17">
        <v>3724</v>
      </c>
      <c r="J206" s="25"/>
      <c r="K206" s="15" t="s">
        <v>409</v>
      </c>
      <c r="L206" s="28">
        <v>186</v>
      </c>
    </row>
    <row r="207" ht="18.75" customHeight="1" spans="1:12">
      <c r="A207" s="10" t="s">
        <v>20</v>
      </c>
      <c r="B207" s="10" t="s">
        <v>1050</v>
      </c>
      <c r="C207" s="10" t="s">
        <v>22</v>
      </c>
      <c r="D207" s="10" t="s">
        <v>70</v>
      </c>
      <c r="E207" s="14">
        <v>7447.2</v>
      </c>
      <c r="F207" s="17">
        <v>3724</v>
      </c>
      <c r="G207" s="13"/>
      <c r="H207" s="13"/>
      <c r="I207" s="17">
        <v>3724</v>
      </c>
      <c r="J207" s="25"/>
      <c r="K207" s="15" t="s">
        <v>409</v>
      </c>
      <c r="L207" s="28">
        <v>187</v>
      </c>
    </row>
    <row r="208" ht="18.75" customHeight="1" spans="1:12">
      <c r="A208" s="10" t="s">
        <v>25</v>
      </c>
      <c r="B208" s="20" t="s">
        <v>1051</v>
      </c>
      <c r="C208" s="20" t="s">
        <v>22</v>
      </c>
      <c r="D208" s="20">
        <v>43</v>
      </c>
      <c r="E208" s="14">
        <v>7447.2</v>
      </c>
      <c r="F208" s="17">
        <v>3724</v>
      </c>
      <c r="G208" s="12"/>
      <c r="H208" s="13"/>
      <c r="I208" s="17">
        <v>3724</v>
      </c>
      <c r="J208" s="25"/>
      <c r="K208" s="15" t="s">
        <v>409</v>
      </c>
      <c r="L208" s="28">
        <v>188</v>
      </c>
    </row>
    <row r="209" ht="18.75" customHeight="1" spans="1:12">
      <c r="A209" s="10" t="s">
        <v>27</v>
      </c>
      <c r="B209" s="20" t="s">
        <v>1052</v>
      </c>
      <c r="C209" s="20" t="s">
        <v>22</v>
      </c>
      <c r="D209" s="20">
        <v>46</v>
      </c>
      <c r="E209" s="14">
        <v>7447.2</v>
      </c>
      <c r="F209" s="17">
        <v>3724</v>
      </c>
      <c r="G209" s="12"/>
      <c r="H209" s="13"/>
      <c r="I209" s="17">
        <v>3724</v>
      </c>
      <c r="J209" s="25"/>
      <c r="K209" s="15" t="s">
        <v>409</v>
      </c>
      <c r="L209" s="28">
        <v>189</v>
      </c>
    </row>
    <row r="210" ht="18.75" customHeight="1" spans="1:12">
      <c r="A210" s="10" t="s">
        <v>30</v>
      </c>
      <c r="B210" s="20" t="s">
        <v>1053</v>
      </c>
      <c r="C210" s="20" t="s">
        <v>22</v>
      </c>
      <c r="D210" s="20">
        <v>48</v>
      </c>
      <c r="E210" s="14">
        <v>7447.2</v>
      </c>
      <c r="F210" s="17">
        <v>3724</v>
      </c>
      <c r="G210" s="12"/>
      <c r="H210" s="13"/>
      <c r="I210" s="17">
        <v>3724</v>
      </c>
      <c r="J210" s="25"/>
      <c r="K210" s="15" t="s">
        <v>409</v>
      </c>
      <c r="L210" s="28">
        <v>190</v>
      </c>
    </row>
    <row r="211" ht="18.75" customHeight="1" spans="1:12">
      <c r="A211" s="10" t="s">
        <v>33</v>
      </c>
      <c r="B211" s="20" t="s">
        <v>1054</v>
      </c>
      <c r="C211" s="20" t="s">
        <v>17</v>
      </c>
      <c r="D211" s="20">
        <v>54</v>
      </c>
      <c r="E211" s="14">
        <v>7447.2</v>
      </c>
      <c r="F211" s="17">
        <v>3724</v>
      </c>
      <c r="G211" s="12"/>
      <c r="H211" s="13"/>
      <c r="I211" s="17">
        <v>3724</v>
      </c>
      <c r="J211" s="25"/>
      <c r="K211" s="15" t="s">
        <v>409</v>
      </c>
      <c r="L211" s="28">
        <v>191</v>
      </c>
    </row>
    <row r="212" ht="18.75" customHeight="1" spans="1:12">
      <c r="A212" s="10" t="s">
        <v>35</v>
      </c>
      <c r="B212" s="20" t="s">
        <v>1055</v>
      </c>
      <c r="C212" s="20" t="s">
        <v>22</v>
      </c>
      <c r="D212" s="20">
        <v>42</v>
      </c>
      <c r="E212" s="14">
        <v>7447.2</v>
      </c>
      <c r="F212" s="17">
        <v>3724</v>
      </c>
      <c r="G212" s="12"/>
      <c r="H212" s="13"/>
      <c r="I212" s="17">
        <v>3724</v>
      </c>
      <c r="J212" s="25"/>
      <c r="K212" s="15" t="s">
        <v>409</v>
      </c>
      <c r="L212" s="28">
        <v>192</v>
      </c>
    </row>
    <row r="213" ht="18.75" customHeight="1" spans="1:12">
      <c r="A213" s="10" t="s">
        <v>38</v>
      </c>
      <c r="B213" s="20" t="s">
        <v>1056</v>
      </c>
      <c r="C213" s="20" t="s">
        <v>22</v>
      </c>
      <c r="D213" s="20">
        <v>42</v>
      </c>
      <c r="E213" s="14">
        <v>7447.2</v>
      </c>
      <c r="F213" s="17">
        <v>3724</v>
      </c>
      <c r="G213" s="12"/>
      <c r="H213" s="13"/>
      <c r="I213" s="17">
        <v>3724</v>
      </c>
      <c r="J213" s="25"/>
      <c r="K213" s="15" t="s">
        <v>409</v>
      </c>
      <c r="L213" s="28">
        <v>193</v>
      </c>
    </row>
    <row r="214" ht="18.75" customHeight="1" spans="1:12">
      <c r="A214" s="10" t="s">
        <v>41</v>
      </c>
      <c r="B214" s="20" t="s">
        <v>1057</v>
      </c>
      <c r="C214" s="20" t="s">
        <v>22</v>
      </c>
      <c r="D214" s="20">
        <v>47</v>
      </c>
      <c r="E214" s="14">
        <v>7447.2</v>
      </c>
      <c r="F214" s="17">
        <v>3724</v>
      </c>
      <c r="G214" s="12"/>
      <c r="H214" s="13"/>
      <c r="I214" s="17">
        <v>3724</v>
      </c>
      <c r="J214" s="25"/>
      <c r="K214" s="15" t="s">
        <v>409</v>
      </c>
      <c r="L214" s="28">
        <v>194</v>
      </c>
    </row>
    <row r="215" ht="18.75" customHeight="1" spans="1:12">
      <c r="A215" s="10" t="s">
        <v>44</v>
      </c>
      <c r="B215" s="20" t="s">
        <v>1058</v>
      </c>
      <c r="C215" s="20" t="s">
        <v>22</v>
      </c>
      <c r="D215" s="20">
        <v>44</v>
      </c>
      <c r="E215" s="14">
        <v>7447.2</v>
      </c>
      <c r="F215" s="17">
        <v>3724</v>
      </c>
      <c r="G215" s="12"/>
      <c r="H215" s="13"/>
      <c r="I215" s="17">
        <v>3724</v>
      </c>
      <c r="J215" s="25"/>
      <c r="K215" s="15" t="s">
        <v>409</v>
      </c>
      <c r="L215" s="28">
        <v>195</v>
      </c>
    </row>
    <row r="216" ht="18.75" customHeight="1" spans="1:12">
      <c r="A216" s="10" t="s">
        <v>47</v>
      </c>
      <c r="B216" s="20" t="s">
        <v>1059</v>
      </c>
      <c r="C216" s="20" t="s">
        <v>17</v>
      </c>
      <c r="D216" s="20">
        <v>58</v>
      </c>
      <c r="E216" s="14">
        <v>7447.2</v>
      </c>
      <c r="F216" s="17">
        <v>3724</v>
      </c>
      <c r="G216" s="12"/>
      <c r="H216" s="13"/>
      <c r="I216" s="17">
        <v>3724</v>
      </c>
      <c r="J216" s="25"/>
      <c r="K216" s="15" t="s">
        <v>409</v>
      </c>
      <c r="L216" s="28">
        <v>196</v>
      </c>
    </row>
    <row r="217" ht="18.75" customHeight="1" spans="1:12">
      <c r="A217" s="10" t="s">
        <v>107</v>
      </c>
      <c r="B217" s="26" t="s">
        <v>401</v>
      </c>
      <c r="C217" s="26" t="s">
        <v>17</v>
      </c>
      <c r="D217" s="26">
        <v>52</v>
      </c>
      <c r="E217" s="14">
        <v>7447.2</v>
      </c>
      <c r="F217" s="17">
        <v>3724</v>
      </c>
      <c r="G217" s="12"/>
      <c r="H217" s="13"/>
      <c r="I217" s="17">
        <v>3724</v>
      </c>
      <c r="J217" s="35"/>
      <c r="K217" s="15" t="s">
        <v>409</v>
      </c>
      <c r="L217" s="28">
        <v>197</v>
      </c>
    </row>
    <row r="218" ht="18.75" customHeight="1" spans="1:12">
      <c r="A218" s="10" t="s">
        <v>109</v>
      </c>
      <c r="B218" s="20" t="s">
        <v>1060</v>
      </c>
      <c r="C218" s="20" t="s">
        <v>22</v>
      </c>
      <c r="D218" s="20">
        <v>42</v>
      </c>
      <c r="E218" s="14">
        <v>7447.2</v>
      </c>
      <c r="F218" s="17">
        <v>3724</v>
      </c>
      <c r="G218" s="12"/>
      <c r="H218" s="13"/>
      <c r="I218" s="17">
        <v>3724</v>
      </c>
      <c r="J218" s="25"/>
      <c r="K218" s="15" t="s">
        <v>409</v>
      </c>
      <c r="L218" s="28">
        <v>198</v>
      </c>
    </row>
    <row r="219" ht="18.75" customHeight="1" spans="1:12">
      <c r="A219" s="10"/>
      <c r="B219" s="20"/>
      <c r="C219" s="20"/>
      <c r="D219" s="20"/>
      <c r="E219" s="14">
        <f t="shared" ref="E219:I219" si="15">SUM(E206:E218)</f>
        <v>96813.6</v>
      </c>
      <c r="F219" s="17">
        <f t="shared" si="15"/>
        <v>48412</v>
      </c>
      <c r="G219" s="12"/>
      <c r="H219" s="13"/>
      <c r="I219" s="14">
        <f t="shared" si="15"/>
        <v>48412</v>
      </c>
      <c r="J219" s="25"/>
      <c r="K219" s="15"/>
      <c r="L219" s="28"/>
    </row>
    <row r="220" ht="18.75" customHeight="1" spans="1:12">
      <c r="A220" s="10" t="s">
        <v>15</v>
      </c>
      <c r="B220" s="10" t="s">
        <v>1061</v>
      </c>
      <c r="C220" s="10" t="s">
        <v>22</v>
      </c>
      <c r="D220" s="10" t="s">
        <v>70</v>
      </c>
      <c r="E220" s="13">
        <v>7447.2</v>
      </c>
      <c r="F220" s="17">
        <v>3724</v>
      </c>
      <c r="G220" s="12"/>
      <c r="H220" s="13"/>
      <c r="I220" s="17">
        <v>3724</v>
      </c>
      <c r="J220" s="25"/>
      <c r="K220" s="15" t="s">
        <v>422</v>
      </c>
      <c r="L220" s="28">
        <v>199</v>
      </c>
    </row>
    <row r="221" ht="18.75" customHeight="1" spans="1:12">
      <c r="A221" s="10" t="s">
        <v>20</v>
      </c>
      <c r="B221" s="10" t="s">
        <v>1062</v>
      </c>
      <c r="C221" s="10" t="s">
        <v>22</v>
      </c>
      <c r="D221" s="10" t="s">
        <v>62</v>
      </c>
      <c r="E221" s="13">
        <v>7447.2</v>
      </c>
      <c r="F221" s="17">
        <v>3724</v>
      </c>
      <c r="G221" s="12"/>
      <c r="H221" s="13"/>
      <c r="I221" s="17">
        <v>3724</v>
      </c>
      <c r="J221" s="25"/>
      <c r="K221" s="15" t="s">
        <v>422</v>
      </c>
      <c r="L221" s="28">
        <v>200</v>
      </c>
    </row>
    <row r="222" ht="18.75" customHeight="1" spans="1:12">
      <c r="A222" s="10" t="s">
        <v>25</v>
      </c>
      <c r="B222" s="10" t="s">
        <v>1063</v>
      </c>
      <c r="C222" s="10" t="s">
        <v>17</v>
      </c>
      <c r="D222" s="10" t="s">
        <v>228</v>
      </c>
      <c r="E222" s="13">
        <v>7447.2</v>
      </c>
      <c r="F222" s="17">
        <v>3724</v>
      </c>
      <c r="G222" s="12"/>
      <c r="H222" s="13"/>
      <c r="I222" s="17">
        <v>3724</v>
      </c>
      <c r="J222" s="25"/>
      <c r="K222" s="15" t="s">
        <v>422</v>
      </c>
      <c r="L222" s="28">
        <v>201</v>
      </c>
    </row>
    <row r="223" ht="18.75" customHeight="1" spans="1:12">
      <c r="A223" s="10" t="s">
        <v>27</v>
      </c>
      <c r="B223" s="10" t="s">
        <v>1064</v>
      </c>
      <c r="C223" s="10" t="s">
        <v>17</v>
      </c>
      <c r="D223" s="10" t="s">
        <v>37</v>
      </c>
      <c r="E223" s="13">
        <v>7447.2</v>
      </c>
      <c r="F223" s="17">
        <v>3724</v>
      </c>
      <c r="G223" s="12"/>
      <c r="H223" s="13"/>
      <c r="I223" s="17">
        <v>3724</v>
      </c>
      <c r="J223" s="25"/>
      <c r="K223" s="15" t="s">
        <v>422</v>
      </c>
      <c r="L223" s="28">
        <v>202</v>
      </c>
    </row>
    <row r="224" ht="18.75" customHeight="1" spans="1:12">
      <c r="A224" s="10" t="s">
        <v>30</v>
      </c>
      <c r="B224" s="10" t="s">
        <v>1065</v>
      </c>
      <c r="C224" s="10" t="s">
        <v>17</v>
      </c>
      <c r="D224" s="10" t="s">
        <v>146</v>
      </c>
      <c r="E224" s="13">
        <v>7447.2</v>
      </c>
      <c r="F224" s="17">
        <v>3724</v>
      </c>
      <c r="G224" s="12"/>
      <c r="H224" s="13"/>
      <c r="I224" s="17">
        <v>3724</v>
      </c>
      <c r="J224" s="25"/>
      <c r="K224" s="15" t="s">
        <v>422</v>
      </c>
      <c r="L224" s="28">
        <v>203</v>
      </c>
    </row>
    <row r="225" ht="18.75" customHeight="1" spans="1:12">
      <c r="A225" s="10" t="s">
        <v>33</v>
      </c>
      <c r="B225" s="10" t="s">
        <v>1066</v>
      </c>
      <c r="C225" s="10" t="s">
        <v>22</v>
      </c>
      <c r="D225" s="10" t="s">
        <v>62</v>
      </c>
      <c r="E225" s="13">
        <v>7447.2</v>
      </c>
      <c r="F225" s="17">
        <v>3724</v>
      </c>
      <c r="G225" s="12"/>
      <c r="H225" s="13"/>
      <c r="I225" s="17">
        <v>3724</v>
      </c>
      <c r="J225" s="25"/>
      <c r="K225" s="15" t="s">
        <v>422</v>
      </c>
      <c r="L225" s="28">
        <v>204</v>
      </c>
    </row>
    <row r="226" ht="18.75" customHeight="1" spans="1:12">
      <c r="A226" s="10" t="s">
        <v>35</v>
      </c>
      <c r="B226" s="10" t="s">
        <v>1067</v>
      </c>
      <c r="C226" s="10" t="s">
        <v>22</v>
      </c>
      <c r="D226" s="10" t="s">
        <v>29</v>
      </c>
      <c r="E226" s="13">
        <v>7447.2</v>
      </c>
      <c r="F226" s="17">
        <v>3724</v>
      </c>
      <c r="G226" s="12"/>
      <c r="H226" s="13"/>
      <c r="I226" s="17">
        <v>3724</v>
      </c>
      <c r="J226" s="25"/>
      <c r="K226" s="15" t="s">
        <v>422</v>
      </c>
      <c r="L226" s="28">
        <v>205</v>
      </c>
    </row>
    <row r="227" ht="18.75" customHeight="1" spans="1:12">
      <c r="A227" s="10" t="s">
        <v>38</v>
      </c>
      <c r="B227" s="10" t="s">
        <v>1068</v>
      </c>
      <c r="C227" s="10" t="s">
        <v>22</v>
      </c>
      <c r="D227" s="10" t="s">
        <v>29</v>
      </c>
      <c r="E227" s="13">
        <v>7447.2</v>
      </c>
      <c r="F227" s="17">
        <v>3724</v>
      </c>
      <c r="G227" s="12"/>
      <c r="H227" s="13"/>
      <c r="I227" s="17">
        <v>3724</v>
      </c>
      <c r="J227" s="25"/>
      <c r="K227" s="15" t="s">
        <v>422</v>
      </c>
      <c r="L227" s="28">
        <v>206</v>
      </c>
    </row>
    <row r="228" ht="18.75" customHeight="1" spans="1:12">
      <c r="A228" s="10" t="s">
        <v>41</v>
      </c>
      <c r="B228" s="10" t="s">
        <v>1069</v>
      </c>
      <c r="C228" s="10" t="s">
        <v>22</v>
      </c>
      <c r="D228" s="10" t="s">
        <v>29</v>
      </c>
      <c r="E228" s="13">
        <v>7447.2</v>
      </c>
      <c r="F228" s="17">
        <v>3724</v>
      </c>
      <c r="G228" s="12"/>
      <c r="H228" s="13"/>
      <c r="I228" s="17">
        <v>3724</v>
      </c>
      <c r="J228" s="25"/>
      <c r="K228" s="15" t="s">
        <v>422</v>
      </c>
      <c r="L228" s="28">
        <v>207</v>
      </c>
    </row>
    <row r="229" ht="18.75" customHeight="1" spans="1:12">
      <c r="A229" s="10" t="s">
        <v>44</v>
      </c>
      <c r="B229" s="10" t="s">
        <v>1070</v>
      </c>
      <c r="C229" s="10" t="s">
        <v>17</v>
      </c>
      <c r="D229" s="20">
        <v>60</v>
      </c>
      <c r="E229" s="13">
        <v>7447.2</v>
      </c>
      <c r="F229" s="19">
        <v>930</v>
      </c>
      <c r="G229" s="12"/>
      <c r="H229" s="13"/>
      <c r="I229" s="19">
        <v>930</v>
      </c>
      <c r="J229" s="25" t="s">
        <v>89</v>
      </c>
      <c r="K229" s="15" t="s">
        <v>422</v>
      </c>
      <c r="L229" s="28">
        <v>208</v>
      </c>
    </row>
    <row r="230" ht="18.75" customHeight="1" spans="1:12">
      <c r="A230" s="10" t="s">
        <v>47</v>
      </c>
      <c r="B230" s="26" t="s">
        <v>1071</v>
      </c>
      <c r="C230" s="26" t="s">
        <v>22</v>
      </c>
      <c r="D230" s="26">
        <v>44</v>
      </c>
      <c r="E230" s="13">
        <v>7447.2</v>
      </c>
      <c r="F230" s="17">
        <v>3724</v>
      </c>
      <c r="G230" s="12"/>
      <c r="H230" s="13"/>
      <c r="I230" s="17">
        <v>3724</v>
      </c>
      <c r="J230" s="25"/>
      <c r="K230" s="15" t="s">
        <v>422</v>
      </c>
      <c r="L230" s="28">
        <v>209</v>
      </c>
    </row>
    <row r="231" ht="18.75" customHeight="1" spans="1:12">
      <c r="A231" s="10" t="s">
        <v>107</v>
      </c>
      <c r="B231" s="16" t="s">
        <v>1072</v>
      </c>
      <c r="C231" s="16" t="s">
        <v>22</v>
      </c>
      <c r="D231" s="16" t="s">
        <v>46</v>
      </c>
      <c r="E231" s="13">
        <v>7447.2</v>
      </c>
      <c r="F231" s="17">
        <v>3724</v>
      </c>
      <c r="G231" s="13"/>
      <c r="H231" s="13"/>
      <c r="I231" s="17">
        <v>3724</v>
      </c>
      <c r="J231" s="35"/>
      <c r="K231" s="15" t="s">
        <v>422</v>
      </c>
      <c r="L231" s="28">
        <v>210</v>
      </c>
    </row>
    <row r="232" ht="18.75" customHeight="1" spans="1:12">
      <c r="A232" s="10"/>
      <c r="B232" s="16"/>
      <c r="C232" s="16"/>
      <c r="D232" s="16"/>
      <c r="E232" s="13">
        <f t="shared" ref="E232:I232" si="16">SUM(E220:E231)</f>
        <v>89366.4</v>
      </c>
      <c r="F232" s="12">
        <f t="shared" si="16"/>
        <v>41894</v>
      </c>
      <c r="G232" s="13"/>
      <c r="H232" s="13"/>
      <c r="I232" s="12">
        <f t="shared" si="16"/>
        <v>41894</v>
      </c>
      <c r="J232" s="35"/>
      <c r="K232" s="15"/>
      <c r="L232" s="28"/>
    </row>
    <row r="233" ht="18.75" customHeight="1" spans="1:12">
      <c r="A233" s="10" t="s">
        <v>15</v>
      </c>
      <c r="B233" s="10" t="s">
        <v>1073</v>
      </c>
      <c r="C233" s="10" t="s">
        <v>22</v>
      </c>
      <c r="D233" s="10" t="s">
        <v>32</v>
      </c>
      <c r="E233" s="13">
        <v>7447.2</v>
      </c>
      <c r="F233" s="17">
        <v>3724</v>
      </c>
      <c r="G233" s="13"/>
      <c r="H233" s="13"/>
      <c r="I233" s="17">
        <v>3724</v>
      </c>
      <c r="J233" s="35"/>
      <c r="K233" s="15" t="s">
        <v>466</v>
      </c>
      <c r="L233" s="28">
        <v>211</v>
      </c>
    </row>
    <row r="234" ht="18.75" customHeight="1" spans="1:12">
      <c r="A234" s="10" t="s">
        <v>20</v>
      </c>
      <c r="B234" s="10" t="s">
        <v>1074</v>
      </c>
      <c r="C234" s="10" t="s">
        <v>22</v>
      </c>
      <c r="D234" s="10" t="s">
        <v>32</v>
      </c>
      <c r="E234" s="13">
        <v>7447.2</v>
      </c>
      <c r="F234" s="17">
        <v>3724</v>
      </c>
      <c r="G234" s="12"/>
      <c r="H234" s="13"/>
      <c r="I234" s="17">
        <v>3724</v>
      </c>
      <c r="J234" s="25"/>
      <c r="K234" s="15" t="s">
        <v>466</v>
      </c>
      <c r="L234" s="28">
        <v>212</v>
      </c>
    </row>
    <row r="235" ht="18.75" customHeight="1" spans="1:12">
      <c r="A235" s="10" t="s">
        <v>25</v>
      </c>
      <c r="B235" s="10" t="s">
        <v>1075</v>
      </c>
      <c r="C235" s="10" t="s">
        <v>17</v>
      </c>
      <c r="D235" s="10" t="s">
        <v>218</v>
      </c>
      <c r="E235" s="13">
        <v>7447.2</v>
      </c>
      <c r="F235" s="17">
        <v>3724</v>
      </c>
      <c r="G235" s="12"/>
      <c r="H235" s="13"/>
      <c r="I235" s="17">
        <v>3724</v>
      </c>
      <c r="J235" s="25"/>
      <c r="K235" s="15" t="s">
        <v>466</v>
      </c>
      <c r="L235" s="28">
        <v>213</v>
      </c>
    </row>
    <row r="236" ht="18.75" customHeight="1" spans="1:12">
      <c r="A236" s="10" t="s">
        <v>27</v>
      </c>
      <c r="B236" s="10" t="s">
        <v>1076</v>
      </c>
      <c r="C236" s="10" t="s">
        <v>22</v>
      </c>
      <c r="D236" s="10" t="s">
        <v>57</v>
      </c>
      <c r="E236" s="13">
        <v>7447.2</v>
      </c>
      <c r="F236" s="17">
        <v>3724</v>
      </c>
      <c r="G236" s="12"/>
      <c r="H236" s="13"/>
      <c r="I236" s="17">
        <v>3724</v>
      </c>
      <c r="J236" s="25"/>
      <c r="K236" s="15" t="s">
        <v>466</v>
      </c>
      <c r="L236" s="28">
        <v>214</v>
      </c>
    </row>
    <row r="237" ht="18.75" customHeight="1" spans="1:12">
      <c r="A237" s="10"/>
      <c r="B237" s="10"/>
      <c r="C237" s="10"/>
      <c r="D237" s="10"/>
      <c r="E237" s="13">
        <f t="shared" ref="E237:I237" si="17">SUM(E233:E236)</f>
        <v>29788.8</v>
      </c>
      <c r="F237" s="19">
        <f t="shared" si="17"/>
        <v>14896</v>
      </c>
      <c r="G237" s="12"/>
      <c r="H237" s="13"/>
      <c r="I237" s="19">
        <f t="shared" si="17"/>
        <v>14896</v>
      </c>
      <c r="J237" s="25"/>
      <c r="K237" s="15"/>
      <c r="L237" s="28"/>
    </row>
    <row r="238" ht="18.75" customHeight="1" spans="1:12">
      <c r="A238" s="10" t="s">
        <v>15</v>
      </c>
      <c r="B238" s="10" t="s">
        <v>1077</v>
      </c>
      <c r="C238" s="10" t="s">
        <v>22</v>
      </c>
      <c r="D238" s="10" t="s">
        <v>104</v>
      </c>
      <c r="E238" s="10">
        <v>7447.2</v>
      </c>
      <c r="F238" s="13">
        <v>3724</v>
      </c>
      <c r="G238" s="12"/>
      <c r="H238" s="13"/>
      <c r="I238" s="13">
        <v>3724</v>
      </c>
      <c r="J238" s="25"/>
      <c r="K238" s="15" t="s">
        <v>469</v>
      </c>
      <c r="L238" s="28">
        <v>215</v>
      </c>
    </row>
    <row r="239" ht="18.75" customHeight="1" spans="1:12">
      <c r="A239" s="10" t="s">
        <v>20</v>
      </c>
      <c r="B239" s="10" t="s">
        <v>1078</v>
      </c>
      <c r="C239" s="10" t="s">
        <v>17</v>
      </c>
      <c r="D239" s="10" t="s">
        <v>99</v>
      </c>
      <c r="E239" s="10">
        <v>7447.2</v>
      </c>
      <c r="F239" s="13">
        <v>3724</v>
      </c>
      <c r="G239" s="12"/>
      <c r="H239" s="13"/>
      <c r="I239" s="13">
        <v>3724</v>
      </c>
      <c r="J239" s="25"/>
      <c r="K239" s="15" t="s">
        <v>469</v>
      </c>
      <c r="L239" s="28">
        <v>216</v>
      </c>
    </row>
    <row r="240" ht="18.75" customHeight="1" spans="1:12">
      <c r="A240" s="10" t="s">
        <v>25</v>
      </c>
      <c r="B240" s="10" t="s">
        <v>1079</v>
      </c>
      <c r="C240" s="10" t="s">
        <v>22</v>
      </c>
      <c r="D240" s="10" t="s">
        <v>214</v>
      </c>
      <c r="E240" s="10">
        <v>7447.2</v>
      </c>
      <c r="F240" s="13">
        <v>3724</v>
      </c>
      <c r="G240" s="12"/>
      <c r="H240" s="13"/>
      <c r="I240" s="13">
        <v>3724</v>
      </c>
      <c r="J240" s="25"/>
      <c r="K240" s="15" t="s">
        <v>469</v>
      </c>
      <c r="L240" s="28">
        <v>217</v>
      </c>
    </row>
    <row r="241" ht="18.75" customHeight="1" spans="1:12">
      <c r="A241" s="10" t="s">
        <v>27</v>
      </c>
      <c r="B241" s="10" t="s">
        <v>1080</v>
      </c>
      <c r="C241" s="10" t="s">
        <v>17</v>
      </c>
      <c r="D241" s="10" t="s">
        <v>220</v>
      </c>
      <c r="E241" s="10">
        <v>7447.2</v>
      </c>
      <c r="F241" s="13">
        <v>3724</v>
      </c>
      <c r="G241" s="12"/>
      <c r="H241" s="13"/>
      <c r="I241" s="13">
        <v>3724</v>
      </c>
      <c r="J241" s="25"/>
      <c r="K241" s="15" t="s">
        <v>469</v>
      </c>
      <c r="L241" s="28">
        <v>218</v>
      </c>
    </row>
    <row r="242" ht="18.75" customHeight="1" spans="1:12">
      <c r="A242" s="10" t="s">
        <v>30</v>
      </c>
      <c r="B242" s="10" t="s">
        <v>1081</v>
      </c>
      <c r="C242" s="10" t="s">
        <v>22</v>
      </c>
      <c r="D242" s="10" t="s">
        <v>29</v>
      </c>
      <c r="E242" s="10">
        <v>7447.2</v>
      </c>
      <c r="F242" s="13">
        <v>3724</v>
      </c>
      <c r="G242" s="12"/>
      <c r="H242" s="13"/>
      <c r="I242" s="13">
        <v>3724</v>
      </c>
      <c r="J242" s="25"/>
      <c r="K242" s="15" t="s">
        <v>469</v>
      </c>
      <c r="L242" s="28">
        <v>219</v>
      </c>
    </row>
    <row r="243" ht="18.75" customHeight="1" spans="1:12">
      <c r="A243" s="10" t="s">
        <v>33</v>
      </c>
      <c r="B243" s="10" t="s">
        <v>1082</v>
      </c>
      <c r="C243" s="10" t="s">
        <v>22</v>
      </c>
      <c r="D243" s="10" t="s">
        <v>29</v>
      </c>
      <c r="E243" s="10">
        <v>7447.2</v>
      </c>
      <c r="F243" s="13">
        <v>3724</v>
      </c>
      <c r="G243" s="12"/>
      <c r="H243" s="13"/>
      <c r="I243" s="13">
        <v>3724</v>
      </c>
      <c r="J243" s="25"/>
      <c r="K243" s="15" t="s">
        <v>469</v>
      </c>
      <c r="L243" s="28">
        <v>220</v>
      </c>
    </row>
    <row r="244" ht="18.75" customHeight="1" spans="1:12">
      <c r="A244" s="10"/>
      <c r="B244" s="10"/>
      <c r="C244" s="10"/>
      <c r="D244" s="10"/>
      <c r="E244" s="10">
        <f t="shared" ref="E244:I244" si="18">SUM(E238:E243)</f>
        <v>44683.2</v>
      </c>
      <c r="F244" s="13">
        <f t="shared" si="18"/>
        <v>22344</v>
      </c>
      <c r="G244" s="12"/>
      <c r="H244" s="13"/>
      <c r="I244" s="19">
        <f t="shared" si="18"/>
        <v>22344</v>
      </c>
      <c r="J244" s="25"/>
      <c r="K244" s="15"/>
      <c r="L244" s="28"/>
    </row>
    <row r="245" ht="18.75" customHeight="1" spans="1:12">
      <c r="A245" s="40">
        <v>1</v>
      </c>
      <c r="B245" s="41" t="s">
        <v>1083</v>
      </c>
      <c r="C245" s="41" t="s">
        <v>17</v>
      </c>
      <c r="D245" s="41" t="s">
        <v>37</v>
      </c>
      <c r="E245" s="42">
        <v>7447.2</v>
      </c>
      <c r="F245" s="13">
        <v>3724</v>
      </c>
      <c r="G245" s="43"/>
      <c r="H245" s="44"/>
      <c r="I245" s="13">
        <v>3724</v>
      </c>
      <c r="J245" s="49"/>
      <c r="K245" s="15" t="s">
        <v>483</v>
      </c>
      <c r="L245" s="28">
        <v>221</v>
      </c>
    </row>
    <row r="246" ht="18.75" customHeight="1" spans="1:12">
      <c r="A246" s="40">
        <v>2</v>
      </c>
      <c r="B246" s="41" t="s">
        <v>1084</v>
      </c>
      <c r="C246" s="41" t="s">
        <v>22</v>
      </c>
      <c r="D246" s="41" t="s">
        <v>29</v>
      </c>
      <c r="E246" s="42">
        <v>10188</v>
      </c>
      <c r="F246" s="13">
        <v>3724</v>
      </c>
      <c r="G246" s="43"/>
      <c r="H246" s="44"/>
      <c r="I246" s="13">
        <v>3724</v>
      </c>
      <c r="J246" s="49"/>
      <c r="K246" s="15" t="s">
        <v>483</v>
      </c>
      <c r="L246" s="28">
        <v>222</v>
      </c>
    </row>
    <row r="247" ht="18.75" customHeight="1" spans="1:12">
      <c r="A247" s="40">
        <v>3</v>
      </c>
      <c r="B247" s="41" t="s">
        <v>1085</v>
      </c>
      <c r="C247" s="41" t="s">
        <v>22</v>
      </c>
      <c r="D247" s="41" t="s">
        <v>49</v>
      </c>
      <c r="E247" s="42">
        <v>7447.2</v>
      </c>
      <c r="F247" s="13">
        <v>3724</v>
      </c>
      <c r="G247" s="43"/>
      <c r="H247" s="44"/>
      <c r="I247" s="13">
        <v>3724</v>
      </c>
      <c r="J247" s="49"/>
      <c r="K247" s="15" t="s">
        <v>483</v>
      </c>
      <c r="L247" s="28">
        <v>223</v>
      </c>
    </row>
    <row r="248" ht="18.75" customHeight="1" spans="1:12">
      <c r="A248" s="40">
        <v>4</v>
      </c>
      <c r="B248" s="41" t="s">
        <v>1086</v>
      </c>
      <c r="C248" s="41" t="s">
        <v>22</v>
      </c>
      <c r="D248" s="41" t="s">
        <v>70</v>
      </c>
      <c r="E248" s="42">
        <v>7447.2</v>
      </c>
      <c r="F248" s="13">
        <v>3724</v>
      </c>
      <c r="G248" s="43"/>
      <c r="H248" s="44"/>
      <c r="I248" s="13">
        <v>3724</v>
      </c>
      <c r="J248" s="49"/>
      <c r="K248" s="15" t="s">
        <v>483</v>
      </c>
      <c r="L248" s="28">
        <v>224</v>
      </c>
    </row>
    <row r="249" ht="18.75" customHeight="1" spans="1:12">
      <c r="A249" s="40">
        <v>5</v>
      </c>
      <c r="B249" s="41" t="s">
        <v>1087</v>
      </c>
      <c r="C249" s="41" t="s">
        <v>22</v>
      </c>
      <c r="D249" s="41" t="s">
        <v>49</v>
      </c>
      <c r="E249" s="42">
        <v>8688</v>
      </c>
      <c r="F249" s="13">
        <v>3724</v>
      </c>
      <c r="G249" s="43"/>
      <c r="H249" s="42"/>
      <c r="I249" s="13">
        <v>3724</v>
      </c>
      <c r="J249" s="49"/>
      <c r="K249" s="15" t="s">
        <v>483</v>
      </c>
      <c r="L249" s="28">
        <v>225</v>
      </c>
    </row>
    <row r="250" ht="18.75" customHeight="1" spans="1:12">
      <c r="A250" s="40">
        <v>6</v>
      </c>
      <c r="B250" s="41" t="s">
        <v>1088</v>
      </c>
      <c r="C250" s="41" t="s">
        <v>17</v>
      </c>
      <c r="D250" s="41" t="s">
        <v>99</v>
      </c>
      <c r="E250" s="42">
        <v>4964.8</v>
      </c>
      <c r="F250" s="13">
        <v>2480</v>
      </c>
      <c r="G250" s="43"/>
      <c r="H250" s="42"/>
      <c r="I250" s="13">
        <v>2480</v>
      </c>
      <c r="J250" s="49"/>
      <c r="K250" s="15" t="s">
        <v>483</v>
      </c>
      <c r="L250" s="28">
        <v>226</v>
      </c>
    </row>
    <row r="251" ht="18.75" customHeight="1" spans="1:12">
      <c r="A251" s="40">
        <v>7</v>
      </c>
      <c r="B251" s="41" t="s">
        <v>1089</v>
      </c>
      <c r="C251" s="41" t="s">
        <v>17</v>
      </c>
      <c r="D251" s="41" t="s">
        <v>218</v>
      </c>
      <c r="E251" s="42">
        <v>7447.2</v>
      </c>
      <c r="F251" s="13">
        <v>3724</v>
      </c>
      <c r="G251" s="43"/>
      <c r="H251" s="42"/>
      <c r="I251" s="13">
        <v>3724</v>
      </c>
      <c r="J251" s="49"/>
      <c r="K251" s="15" t="s">
        <v>483</v>
      </c>
      <c r="L251" s="28">
        <v>227</v>
      </c>
    </row>
    <row r="252" ht="18.75" customHeight="1" spans="1:12">
      <c r="A252" s="40">
        <v>8</v>
      </c>
      <c r="B252" s="41" t="s">
        <v>1090</v>
      </c>
      <c r="C252" s="41" t="s">
        <v>22</v>
      </c>
      <c r="D252" s="41" t="s">
        <v>49</v>
      </c>
      <c r="E252" s="42">
        <v>7447.2</v>
      </c>
      <c r="F252" s="13">
        <v>3724</v>
      </c>
      <c r="G252" s="43"/>
      <c r="H252" s="42"/>
      <c r="I252" s="13">
        <v>3724</v>
      </c>
      <c r="J252" s="49"/>
      <c r="K252" s="15" t="s">
        <v>483</v>
      </c>
      <c r="L252" s="28">
        <v>228</v>
      </c>
    </row>
    <row r="253" ht="18.75" customHeight="1" spans="1:12">
      <c r="A253" s="40">
        <v>9</v>
      </c>
      <c r="B253" s="41" t="s">
        <v>1091</v>
      </c>
      <c r="C253" s="41" t="s">
        <v>22</v>
      </c>
      <c r="D253" s="41" t="s">
        <v>62</v>
      </c>
      <c r="E253" s="42">
        <v>7447.2</v>
      </c>
      <c r="F253" s="13">
        <v>3724</v>
      </c>
      <c r="G253" s="43"/>
      <c r="H253" s="42"/>
      <c r="I253" s="13">
        <v>3724</v>
      </c>
      <c r="J253" s="49"/>
      <c r="K253" s="15" t="s">
        <v>483</v>
      </c>
      <c r="L253" s="28">
        <v>229</v>
      </c>
    </row>
    <row r="254" ht="18.75" customHeight="1" spans="1:12">
      <c r="A254" s="40">
        <v>10</v>
      </c>
      <c r="B254" s="41" t="s">
        <v>1092</v>
      </c>
      <c r="C254" s="45" t="s">
        <v>22</v>
      </c>
      <c r="D254" s="45">
        <v>45</v>
      </c>
      <c r="E254" s="42">
        <v>7447.2</v>
      </c>
      <c r="F254" s="13">
        <v>3724</v>
      </c>
      <c r="G254" s="43"/>
      <c r="H254" s="42"/>
      <c r="I254" s="13">
        <v>3724</v>
      </c>
      <c r="J254" s="49"/>
      <c r="K254" s="15" t="s">
        <v>483</v>
      </c>
      <c r="L254" s="28">
        <v>230</v>
      </c>
    </row>
    <row r="255" ht="18.75" customHeight="1" spans="1:12">
      <c r="A255" s="40">
        <v>11</v>
      </c>
      <c r="B255" s="41" t="s">
        <v>1093</v>
      </c>
      <c r="C255" s="41" t="s">
        <v>22</v>
      </c>
      <c r="D255" s="41" t="s">
        <v>32</v>
      </c>
      <c r="E255" s="40">
        <v>7447.2</v>
      </c>
      <c r="F255" s="13">
        <v>3724</v>
      </c>
      <c r="G255" s="41"/>
      <c r="H255" s="41"/>
      <c r="I255" s="13">
        <v>3724</v>
      </c>
      <c r="J255" s="49"/>
      <c r="K255" s="15" t="s">
        <v>483</v>
      </c>
      <c r="L255" s="28">
        <v>231</v>
      </c>
    </row>
    <row r="256" ht="18.75" customHeight="1" spans="1:12">
      <c r="A256" s="40">
        <v>12</v>
      </c>
      <c r="B256" s="41" t="s">
        <v>1094</v>
      </c>
      <c r="C256" s="41" t="s">
        <v>17</v>
      </c>
      <c r="D256" s="41" t="s">
        <v>70</v>
      </c>
      <c r="E256" s="40">
        <v>7447.2</v>
      </c>
      <c r="F256" s="13">
        <v>3724</v>
      </c>
      <c r="G256" s="41"/>
      <c r="H256" s="41"/>
      <c r="I256" s="13">
        <v>3724</v>
      </c>
      <c r="J256" s="49"/>
      <c r="K256" s="15" t="s">
        <v>483</v>
      </c>
      <c r="L256" s="28">
        <v>232</v>
      </c>
    </row>
    <row r="257" ht="18.75" customHeight="1" spans="1:12">
      <c r="A257" s="40">
        <v>13</v>
      </c>
      <c r="B257" s="41" t="s">
        <v>1095</v>
      </c>
      <c r="C257" s="41" t="s">
        <v>22</v>
      </c>
      <c r="D257" s="41" t="s">
        <v>49</v>
      </c>
      <c r="E257" s="40">
        <v>7447.2</v>
      </c>
      <c r="F257" s="13">
        <v>3724</v>
      </c>
      <c r="G257" s="41"/>
      <c r="H257" s="41"/>
      <c r="I257" s="13">
        <v>3724</v>
      </c>
      <c r="J257" s="49"/>
      <c r="K257" s="15" t="s">
        <v>483</v>
      </c>
      <c r="L257" s="28">
        <v>233</v>
      </c>
    </row>
    <row r="258" ht="18.75" customHeight="1" spans="1:12">
      <c r="A258" s="40">
        <v>14</v>
      </c>
      <c r="B258" s="41" t="s">
        <v>1096</v>
      </c>
      <c r="C258" s="41" t="s">
        <v>22</v>
      </c>
      <c r="D258" s="41" t="s">
        <v>49</v>
      </c>
      <c r="E258" s="40">
        <v>7447.2</v>
      </c>
      <c r="F258" s="13">
        <v>3724</v>
      </c>
      <c r="G258" s="41"/>
      <c r="H258" s="41"/>
      <c r="I258" s="13">
        <v>3724</v>
      </c>
      <c r="J258" s="49"/>
      <c r="K258" s="15" t="s">
        <v>483</v>
      </c>
      <c r="L258" s="28">
        <v>234</v>
      </c>
    </row>
    <row r="259" ht="18.75" customHeight="1" spans="1:12">
      <c r="A259" s="40">
        <v>15</v>
      </c>
      <c r="B259" s="41" t="s">
        <v>1097</v>
      </c>
      <c r="C259" s="41" t="s">
        <v>22</v>
      </c>
      <c r="D259" s="41" t="s">
        <v>57</v>
      </c>
      <c r="E259" s="40">
        <v>7447.2</v>
      </c>
      <c r="F259" s="13">
        <v>3724</v>
      </c>
      <c r="G259" s="41"/>
      <c r="H259" s="41"/>
      <c r="I259" s="13">
        <v>3724</v>
      </c>
      <c r="J259" s="49"/>
      <c r="K259" s="15" t="s">
        <v>483</v>
      </c>
      <c r="L259" s="28">
        <v>235</v>
      </c>
    </row>
    <row r="260" ht="18.75" customHeight="1" spans="1:12">
      <c r="A260" s="41"/>
      <c r="B260" s="41"/>
      <c r="C260" s="41"/>
      <c r="D260" s="41"/>
      <c r="E260" s="41">
        <f t="shared" ref="E260:I260" si="19">SUM(E245:E259)</f>
        <v>113207.2</v>
      </c>
      <c r="F260" s="42">
        <f t="shared" si="19"/>
        <v>54616</v>
      </c>
      <c r="G260" s="41"/>
      <c r="H260" s="41"/>
      <c r="I260" s="42">
        <f t="shared" si="19"/>
        <v>54616</v>
      </c>
      <c r="J260" s="49"/>
      <c r="K260" s="15"/>
      <c r="L260" s="28"/>
    </row>
    <row r="261" ht="18.75" customHeight="1" spans="1:12">
      <c r="A261" s="10" t="s">
        <v>15</v>
      </c>
      <c r="B261" s="10" t="s">
        <v>1098</v>
      </c>
      <c r="C261" s="10" t="s">
        <v>17</v>
      </c>
      <c r="D261" s="10" t="s">
        <v>218</v>
      </c>
      <c r="E261" s="13">
        <v>7447.2</v>
      </c>
      <c r="F261" s="12">
        <v>3724</v>
      </c>
      <c r="G261" s="12"/>
      <c r="H261" s="13"/>
      <c r="I261" s="12">
        <v>3724</v>
      </c>
      <c r="J261" s="25"/>
      <c r="K261" s="15" t="s">
        <v>508</v>
      </c>
      <c r="L261" s="28">
        <v>236</v>
      </c>
    </row>
    <row r="262" ht="18.75" customHeight="1" spans="1:12">
      <c r="A262" s="10" t="s">
        <v>20</v>
      </c>
      <c r="B262" s="10" t="s">
        <v>1099</v>
      </c>
      <c r="C262" s="10" t="s">
        <v>22</v>
      </c>
      <c r="D262" s="10" t="s">
        <v>62</v>
      </c>
      <c r="E262" s="13">
        <v>7447.2</v>
      </c>
      <c r="F262" s="12">
        <v>3724</v>
      </c>
      <c r="G262" s="12"/>
      <c r="H262" s="13"/>
      <c r="I262" s="12">
        <v>3724</v>
      </c>
      <c r="J262" s="25"/>
      <c r="K262" s="15" t="s">
        <v>508</v>
      </c>
      <c r="L262" s="28">
        <v>237</v>
      </c>
    </row>
    <row r="263" ht="18.75" customHeight="1" spans="1:12">
      <c r="A263" s="10" t="s">
        <v>25</v>
      </c>
      <c r="B263" s="10" t="s">
        <v>1100</v>
      </c>
      <c r="C263" s="10" t="s">
        <v>22</v>
      </c>
      <c r="D263" s="10" t="s">
        <v>49</v>
      </c>
      <c r="E263" s="13">
        <v>7447.2</v>
      </c>
      <c r="F263" s="12">
        <v>3724</v>
      </c>
      <c r="G263" s="12"/>
      <c r="H263" s="13"/>
      <c r="I263" s="12">
        <v>3724</v>
      </c>
      <c r="J263" s="25"/>
      <c r="K263" s="15" t="s">
        <v>508</v>
      </c>
      <c r="L263" s="28">
        <v>238</v>
      </c>
    </row>
    <row r="264" ht="18.75" customHeight="1" spans="1:12">
      <c r="A264" s="10" t="s">
        <v>27</v>
      </c>
      <c r="B264" s="20" t="s">
        <v>1101</v>
      </c>
      <c r="C264" s="10" t="s">
        <v>22</v>
      </c>
      <c r="D264" s="20">
        <v>46</v>
      </c>
      <c r="E264" s="13">
        <v>7447.2</v>
      </c>
      <c r="F264" s="12">
        <v>3724</v>
      </c>
      <c r="G264" s="12"/>
      <c r="H264" s="13"/>
      <c r="I264" s="12">
        <v>3724</v>
      </c>
      <c r="J264" s="25"/>
      <c r="K264" s="15" t="s">
        <v>508</v>
      </c>
      <c r="L264" s="28">
        <v>239</v>
      </c>
    </row>
    <row r="265" ht="18.75" customHeight="1" spans="1:12">
      <c r="A265" s="10" t="s">
        <v>30</v>
      </c>
      <c r="B265" s="10" t="s">
        <v>1102</v>
      </c>
      <c r="C265" s="10" t="s">
        <v>22</v>
      </c>
      <c r="D265" s="10" t="s">
        <v>62</v>
      </c>
      <c r="E265" s="13">
        <v>7447.2</v>
      </c>
      <c r="F265" s="12">
        <v>3724</v>
      </c>
      <c r="G265" s="16"/>
      <c r="H265" s="16"/>
      <c r="I265" s="12">
        <v>3724</v>
      </c>
      <c r="J265" s="27"/>
      <c r="K265" s="15" t="s">
        <v>508</v>
      </c>
      <c r="L265" s="28">
        <v>240</v>
      </c>
    </row>
    <row r="266" ht="18.75" customHeight="1" spans="1:12">
      <c r="A266" s="63"/>
      <c r="B266" s="10"/>
      <c r="C266" s="10"/>
      <c r="D266" s="10"/>
      <c r="E266" s="13">
        <f t="shared" ref="E266:I266" si="20">SUM(E261:E265)</f>
        <v>37236</v>
      </c>
      <c r="F266" s="12">
        <f t="shared" si="20"/>
        <v>18620</v>
      </c>
      <c r="G266" s="16"/>
      <c r="H266" s="16"/>
      <c r="I266" s="12">
        <f t="shared" si="20"/>
        <v>18620</v>
      </c>
      <c r="J266" s="27"/>
      <c r="K266" s="15"/>
      <c r="L266" s="28"/>
    </row>
    <row r="267" ht="18.75" customHeight="1" spans="1:12">
      <c r="A267" s="39">
        <v>1</v>
      </c>
      <c r="B267" s="10" t="s">
        <v>1103</v>
      </c>
      <c r="C267" s="10" t="s">
        <v>22</v>
      </c>
      <c r="D267" s="10" t="s">
        <v>49</v>
      </c>
      <c r="E267" s="10">
        <v>7447.2</v>
      </c>
      <c r="F267" s="12">
        <v>3724</v>
      </c>
      <c r="G267" s="25"/>
      <c r="H267" s="13"/>
      <c r="I267" s="12">
        <v>3724</v>
      </c>
      <c r="J267" s="25"/>
      <c r="K267" s="15" t="s">
        <v>513</v>
      </c>
      <c r="L267" s="28">
        <v>241</v>
      </c>
    </row>
    <row r="268" ht="18.75" customHeight="1" spans="1:12">
      <c r="A268" s="39">
        <v>2</v>
      </c>
      <c r="B268" s="10" t="s">
        <v>328</v>
      </c>
      <c r="C268" s="10" t="s">
        <v>22</v>
      </c>
      <c r="D268" s="10" t="s">
        <v>57</v>
      </c>
      <c r="E268" s="10">
        <v>7447.2</v>
      </c>
      <c r="F268" s="12">
        <v>3724</v>
      </c>
      <c r="G268" s="25"/>
      <c r="H268" s="13"/>
      <c r="I268" s="12">
        <v>3724</v>
      </c>
      <c r="J268" s="25"/>
      <c r="K268" s="15" t="s">
        <v>513</v>
      </c>
      <c r="L268" s="28">
        <v>242</v>
      </c>
    </row>
    <row r="269" ht="18.75" customHeight="1" spans="1:12">
      <c r="A269" s="39">
        <v>3</v>
      </c>
      <c r="B269" s="10" t="s">
        <v>1104</v>
      </c>
      <c r="C269" s="10" t="s">
        <v>17</v>
      </c>
      <c r="D269" s="10" t="s">
        <v>218</v>
      </c>
      <c r="E269" s="10">
        <v>7447.2</v>
      </c>
      <c r="F269" s="12">
        <v>3724</v>
      </c>
      <c r="G269" s="25"/>
      <c r="H269" s="13"/>
      <c r="I269" s="12">
        <v>3724</v>
      </c>
      <c r="J269" s="25"/>
      <c r="K269" s="15" t="s">
        <v>513</v>
      </c>
      <c r="L269" s="28">
        <v>243</v>
      </c>
    </row>
    <row r="270" ht="18.75" customHeight="1" spans="1:12">
      <c r="A270" s="39">
        <v>4</v>
      </c>
      <c r="B270" s="10" t="s">
        <v>1105</v>
      </c>
      <c r="C270" s="10" t="s">
        <v>17</v>
      </c>
      <c r="D270" s="10" t="s">
        <v>37</v>
      </c>
      <c r="E270" s="10">
        <v>7447.2</v>
      </c>
      <c r="F270" s="12">
        <v>3724</v>
      </c>
      <c r="G270" s="25"/>
      <c r="H270" s="13"/>
      <c r="I270" s="12">
        <v>3724</v>
      </c>
      <c r="J270" s="25"/>
      <c r="K270" s="15" t="s">
        <v>513</v>
      </c>
      <c r="L270" s="28">
        <v>244</v>
      </c>
    </row>
    <row r="271" ht="18.75" customHeight="1" spans="1:12">
      <c r="A271" s="39">
        <v>5</v>
      </c>
      <c r="B271" s="10" t="s">
        <v>1106</v>
      </c>
      <c r="C271" s="10" t="s">
        <v>22</v>
      </c>
      <c r="D271" s="10" t="s">
        <v>57</v>
      </c>
      <c r="E271" s="10">
        <v>7447.2</v>
      </c>
      <c r="F271" s="12">
        <v>3724</v>
      </c>
      <c r="G271" s="25"/>
      <c r="H271" s="13"/>
      <c r="I271" s="12">
        <v>3724</v>
      </c>
      <c r="J271" s="25"/>
      <c r="K271" s="15" t="s">
        <v>513</v>
      </c>
      <c r="L271" s="28">
        <v>245</v>
      </c>
    </row>
    <row r="272" ht="18.75" customHeight="1" spans="1:12">
      <c r="A272" s="39">
        <v>6</v>
      </c>
      <c r="B272" s="10" t="s">
        <v>1107</v>
      </c>
      <c r="C272" s="10" t="s">
        <v>22</v>
      </c>
      <c r="D272" s="10" t="s">
        <v>57</v>
      </c>
      <c r="E272" s="13">
        <v>7447.2</v>
      </c>
      <c r="F272" s="12">
        <v>3724</v>
      </c>
      <c r="G272" s="12"/>
      <c r="H272" s="13"/>
      <c r="I272" s="12">
        <v>3724</v>
      </c>
      <c r="J272" s="68"/>
      <c r="K272" s="15" t="s">
        <v>513</v>
      </c>
      <c r="L272" s="28">
        <v>246</v>
      </c>
    </row>
    <row r="273" ht="18.75" customHeight="1" spans="1:12">
      <c r="A273" s="39">
        <v>7</v>
      </c>
      <c r="B273" s="10" t="s">
        <v>1108</v>
      </c>
      <c r="C273" s="10" t="s">
        <v>17</v>
      </c>
      <c r="D273" s="10" t="s">
        <v>220</v>
      </c>
      <c r="E273" s="13">
        <v>7447.2</v>
      </c>
      <c r="F273" s="12">
        <v>3724</v>
      </c>
      <c r="G273" s="12"/>
      <c r="H273" s="13"/>
      <c r="I273" s="12">
        <v>3724</v>
      </c>
      <c r="J273" s="68"/>
      <c r="K273" s="15" t="s">
        <v>513</v>
      </c>
      <c r="L273" s="28">
        <v>247</v>
      </c>
    </row>
    <row r="274" ht="18.75" customHeight="1" spans="1:12">
      <c r="A274" s="39">
        <v>8</v>
      </c>
      <c r="B274" s="10" t="s">
        <v>1109</v>
      </c>
      <c r="C274" s="10" t="s">
        <v>22</v>
      </c>
      <c r="D274" s="10" t="s">
        <v>32</v>
      </c>
      <c r="E274" s="13">
        <v>7447.2</v>
      </c>
      <c r="F274" s="12">
        <v>3724</v>
      </c>
      <c r="G274" s="12"/>
      <c r="H274" s="13"/>
      <c r="I274" s="12">
        <v>3724</v>
      </c>
      <c r="J274" s="68"/>
      <c r="K274" s="15" t="s">
        <v>513</v>
      </c>
      <c r="L274" s="28">
        <v>248</v>
      </c>
    </row>
    <row r="275" ht="18.75" customHeight="1" spans="1:12">
      <c r="A275" s="39">
        <v>9</v>
      </c>
      <c r="B275" s="10" t="s">
        <v>1110</v>
      </c>
      <c r="C275" s="10" t="s">
        <v>17</v>
      </c>
      <c r="D275" s="10" t="s">
        <v>220</v>
      </c>
      <c r="E275" s="13">
        <v>7447.2</v>
      </c>
      <c r="F275" s="12">
        <v>3724</v>
      </c>
      <c r="G275" s="12"/>
      <c r="H275" s="13"/>
      <c r="I275" s="12">
        <v>3724</v>
      </c>
      <c r="J275" s="68"/>
      <c r="K275" s="15" t="s">
        <v>513</v>
      </c>
      <c r="L275" s="28">
        <v>249</v>
      </c>
    </row>
    <row r="276" ht="18.75" customHeight="1" spans="1:12">
      <c r="A276" s="39">
        <v>10</v>
      </c>
      <c r="B276" s="10" t="s">
        <v>1111</v>
      </c>
      <c r="C276" s="10" t="s">
        <v>22</v>
      </c>
      <c r="D276" s="10" t="s">
        <v>104</v>
      </c>
      <c r="E276" s="13">
        <v>7447.2</v>
      </c>
      <c r="F276" s="12">
        <v>3100</v>
      </c>
      <c r="G276" s="12"/>
      <c r="H276" s="13"/>
      <c r="I276" s="12">
        <v>3100</v>
      </c>
      <c r="J276" s="68" t="s">
        <v>51</v>
      </c>
      <c r="K276" s="15" t="s">
        <v>513</v>
      </c>
      <c r="L276" s="28">
        <v>250</v>
      </c>
    </row>
    <row r="277" ht="18.75" customHeight="1" spans="1:12">
      <c r="A277" s="39">
        <v>11</v>
      </c>
      <c r="B277" s="10" t="s">
        <v>1112</v>
      </c>
      <c r="C277" s="10" t="s">
        <v>22</v>
      </c>
      <c r="D277" s="10" t="s">
        <v>104</v>
      </c>
      <c r="E277" s="13">
        <v>7447.2</v>
      </c>
      <c r="F277" s="12">
        <v>3724</v>
      </c>
      <c r="G277" s="12"/>
      <c r="H277" s="13"/>
      <c r="I277" s="12">
        <v>3724</v>
      </c>
      <c r="J277" s="68"/>
      <c r="K277" s="15" t="s">
        <v>513</v>
      </c>
      <c r="L277" s="28">
        <v>251</v>
      </c>
    </row>
    <row r="278" ht="18.75" customHeight="1" spans="1:12">
      <c r="A278" s="39">
        <v>12</v>
      </c>
      <c r="B278" s="10" t="s">
        <v>1113</v>
      </c>
      <c r="C278" s="10" t="s">
        <v>22</v>
      </c>
      <c r="D278" s="10" t="s">
        <v>32</v>
      </c>
      <c r="E278" s="13">
        <v>7447.2</v>
      </c>
      <c r="F278" s="12">
        <v>3724</v>
      </c>
      <c r="G278" s="12"/>
      <c r="H278" s="13"/>
      <c r="I278" s="12">
        <v>3724</v>
      </c>
      <c r="J278" s="68"/>
      <c r="K278" s="15" t="s">
        <v>513</v>
      </c>
      <c r="L278" s="28">
        <v>252</v>
      </c>
    </row>
    <row r="279" ht="18.75" customHeight="1" spans="1:12">
      <c r="A279" s="39">
        <v>13</v>
      </c>
      <c r="B279" s="10" t="s">
        <v>1114</v>
      </c>
      <c r="C279" s="10" t="s">
        <v>17</v>
      </c>
      <c r="D279" s="10" t="s">
        <v>228</v>
      </c>
      <c r="E279" s="13">
        <v>7447.2</v>
      </c>
      <c r="F279" s="12">
        <v>3724</v>
      </c>
      <c r="G279" s="12"/>
      <c r="H279" s="13"/>
      <c r="I279" s="12">
        <v>3724</v>
      </c>
      <c r="J279" s="68"/>
      <c r="K279" s="15" t="s">
        <v>513</v>
      </c>
      <c r="L279" s="28">
        <v>253</v>
      </c>
    </row>
    <row r="280" ht="18.75" customHeight="1" spans="1:12">
      <c r="A280" s="39">
        <v>14</v>
      </c>
      <c r="B280" s="10" t="s">
        <v>1115</v>
      </c>
      <c r="C280" s="10" t="s">
        <v>22</v>
      </c>
      <c r="D280" s="10" t="s">
        <v>1116</v>
      </c>
      <c r="E280" s="13">
        <v>7447.2</v>
      </c>
      <c r="F280" s="12">
        <v>3724</v>
      </c>
      <c r="G280" s="12"/>
      <c r="H280" s="13"/>
      <c r="I280" s="12">
        <v>3724</v>
      </c>
      <c r="J280" s="68"/>
      <c r="K280" s="15" t="s">
        <v>513</v>
      </c>
      <c r="L280" s="28">
        <v>254</v>
      </c>
    </row>
    <row r="281" ht="18.75" customHeight="1" spans="1:12">
      <c r="A281" s="39">
        <v>15</v>
      </c>
      <c r="B281" s="46" t="s">
        <v>1117</v>
      </c>
      <c r="C281" s="46" t="s">
        <v>22</v>
      </c>
      <c r="D281" s="64">
        <v>44</v>
      </c>
      <c r="E281" s="65">
        <v>7447.2</v>
      </c>
      <c r="F281" s="12">
        <v>3724</v>
      </c>
      <c r="G281" s="66"/>
      <c r="H281" s="65"/>
      <c r="I281" s="12">
        <v>3724</v>
      </c>
      <c r="J281" s="69"/>
      <c r="K281" s="70" t="s">
        <v>513</v>
      </c>
      <c r="L281" s="28">
        <v>255</v>
      </c>
    </row>
    <row r="282" ht="18.75" customHeight="1" spans="1:12">
      <c r="A282" s="39">
        <v>16</v>
      </c>
      <c r="B282" s="10" t="s">
        <v>1118</v>
      </c>
      <c r="C282" s="10" t="s">
        <v>17</v>
      </c>
      <c r="D282" s="20">
        <v>52</v>
      </c>
      <c r="E282" s="13">
        <v>7447.2</v>
      </c>
      <c r="F282" s="12">
        <v>3724</v>
      </c>
      <c r="G282" s="12"/>
      <c r="H282" s="13"/>
      <c r="I282" s="12">
        <v>3724</v>
      </c>
      <c r="J282" s="25"/>
      <c r="K282" s="70" t="s">
        <v>513</v>
      </c>
      <c r="L282" s="28">
        <v>256</v>
      </c>
    </row>
    <row r="283" ht="18.75" customHeight="1" spans="1:12">
      <c r="A283" s="15"/>
      <c r="B283" s="10"/>
      <c r="C283" s="10"/>
      <c r="D283" s="20"/>
      <c r="E283" s="13">
        <f t="shared" ref="E283:I283" si="21">SUM(E267:E282)</f>
        <v>119155.2</v>
      </c>
      <c r="F283" s="19">
        <f t="shared" si="21"/>
        <v>58960</v>
      </c>
      <c r="G283" s="12"/>
      <c r="H283" s="13"/>
      <c r="I283" s="19">
        <f t="shared" si="21"/>
        <v>58960</v>
      </c>
      <c r="J283" s="25"/>
      <c r="K283" s="70"/>
      <c r="L283" s="28"/>
    </row>
    <row r="284" ht="18.75" customHeight="1" spans="1:12">
      <c r="A284" s="9">
        <v>1</v>
      </c>
      <c r="B284" s="10" t="s">
        <v>1119</v>
      </c>
      <c r="C284" s="10" t="s">
        <v>17</v>
      </c>
      <c r="D284" s="10" t="s">
        <v>220</v>
      </c>
      <c r="E284" s="14">
        <v>7447.2</v>
      </c>
      <c r="F284" s="12">
        <v>3724</v>
      </c>
      <c r="G284" s="12"/>
      <c r="H284" s="13"/>
      <c r="I284" s="12">
        <v>3724</v>
      </c>
      <c r="J284" s="25"/>
      <c r="K284" s="15" t="s">
        <v>534</v>
      </c>
      <c r="L284" s="28">
        <v>257</v>
      </c>
    </row>
    <row r="285" ht="18.75" customHeight="1" spans="1:12">
      <c r="A285" s="10" t="s">
        <v>20</v>
      </c>
      <c r="B285" s="20" t="s">
        <v>1120</v>
      </c>
      <c r="C285" s="20" t="s">
        <v>22</v>
      </c>
      <c r="D285" s="20">
        <v>48</v>
      </c>
      <c r="E285" s="13">
        <v>7447.2</v>
      </c>
      <c r="F285" s="12">
        <v>3724</v>
      </c>
      <c r="G285" s="12"/>
      <c r="H285" s="13"/>
      <c r="I285" s="12">
        <v>3724</v>
      </c>
      <c r="J285" s="51"/>
      <c r="K285" s="15" t="s">
        <v>534</v>
      </c>
      <c r="L285" s="28">
        <v>258</v>
      </c>
    </row>
    <row r="286" ht="18.75" customHeight="1" spans="1:12">
      <c r="A286" s="10"/>
      <c r="B286" s="20"/>
      <c r="C286" s="20"/>
      <c r="D286" s="20"/>
      <c r="E286" s="13"/>
      <c r="F286" s="19">
        <f>SUM(F284:F285)</f>
        <v>7448</v>
      </c>
      <c r="G286" s="12"/>
      <c r="H286" s="13"/>
      <c r="I286" s="14">
        <f>SUM(I284:I285)</f>
        <v>7448</v>
      </c>
      <c r="J286" s="51"/>
      <c r="K286" s="15"/>
      <c r="L286" s="28"/>
    </row>
    <row r="287" ht="18.75" customHeight="1" spans="1:12">
      <c r="A287" s="16" t="s">
        <v>15</v>
      </c>
      <c r="B287" s="15" t="s">
        <v>1121</v>
      </c>
      <c r="C287" s="15" t="s">
        <v>22</v>
      </c>
      <c r="D287" s="15">
        <v>43</v>
      </c>
      <c r="E287" s="15">
        <v>7447.2</v>
      </c>
      <c r="F287" s="12">
        <v>3724</v>
      </c>
      <c r="G287" s="18"/>
      <c r="H287" s="18"/>
      <c r="I287" s="12">
        <v>3724</v>
      </c>
      <c r="J287" s="28"/>
      <c r="K287" s="15" t="s">
        <v>540</v>
      </c>
      <c r="L287" s="28">
        <v>259</v>
      </c>
    </row>
    <row r="288" ht="18.75" customHeight="1" spans="1:12">
      <c r="A288" s="16" t="s">
        <v>20</v>
      </c>
      <c r="B288" s="15" t="s">
        <v>1122</v>
      </c>
      <c r="C288" s="15" t="s">
        <v>17</v>
      </c>
      <c r="D288" s="15">
        <v>58</v>
      </c>
      <c r="E288" s="15">
        <v>7447.2</v>
      </c>
      <c r="F288" s="12">
        <v>3724</v>
      </c>
      <c r="G288" s="18"/>
      <c r="H288" s="18"/>
      <c r="I288" s="12">
        <v>3724</v>
      </c>
      <c r="J288" s="28"/>
      <c r="K288" s="15" t="s">
        <v>540</v>
      </c>
      <c r="L288" s="28">
        <v>260</v>
      </c>
    </row>
    <row r="289" ht="18.75" customHeight="1" spans="1:12">
      <c r="A289" s="16" t="s">
        <v>25</v>
      </c>
      <c r="B289" s="16" t="s">
        <v>1123</v>
      </c>
      <c r="C289" s="16" t="s">
        <v>17</v>
      </c>
      <c r="D289" s="27" t="s">
        <v>230</v>
      </c>
      <c r="E289" s="15">
        <v>7447.2</v>
      </c>
      <c r="F289" s="17">
        <v>930</v>
      </c>
      <c r="G289" s="18"/>
      <c r="H289" s="18"/>
      <c r="I289" s="17">
        <v>930</v>
      </c>
      <c r="J289" s="28"/>
      <c r="K289" s="15" t="s">
        <v>540</v>
      </c>
      <c r="L289" s="28">
        <v>261</v>
      </c>
    </row>
    <row r="290" ht="18.75" customHeight="1" spans="1:12">
      <c r="A290" s="16" t="s">
        <v>27</v>
      </c>
      <c r="B290" s="16" t="s">
        <v>1124</v>
      </c>
      <c r="C290" s="32" t="s">
        <v>22</v>
      </c>
      <c r="D290" s="32">
        <v>48</v>
      </c>
      <c r="E290" s="15">
        <v>7447.2</v>
      </c>
      <c r="F290" s="12">
        <v>3724</v>
      </c>
      <c r="G290" s="18"/>
      <c r="H290" s="18"/>
      <c r="I290" s="12">
        <v>3724</v>
      </c>
      <c r="J290" s="28"/>
      <c r="K290" s="15" t="s">
        <v>540</v>
      </c>
      <c r="L290" s="28">
        <v>262</v>
      </c>
    </row>
    <row r="291" ht="18.75" customHeight="1" spans="1:12">
      <c r="A291" s="16" t="s">
        <v>30</v>
      </c>
      <c r="B291" s="15" t="s">
        <v>894</v>
      </c>
      <c r="C291" s="15" t="s">
        <v>17</v>
      </c>
      <c r="D291" s="15">
        <v>55</v>
      </c>
      <c r="E291" s="15">
        <v>7447.2</v>
      </c>
      <c r="F291" s="12">
        <v>3724</v>
      </c>
      <c r="G291" s="18"/>
      <c r="H291" s="18"/>
      <c r="I291" s="12">
        <v>3724</v>
      </c>
      <c r="J291" s="28"/>
      <c r="K291" s="15" t="s">
        <v>540</v>
      </c>
      <c r="L291" s="28">
        <v>263</v>
      </c>
    </row>
    <row r="292" ht="18.75" customHeight="1" spans="1:12">
      <c r="A292" s="16" t="s">
        <v>33</v>
      </c>
      <c r="B292" s="15" t="s">
        <v>1125</v>
      </c>
      <c r="C292" s="15" t="s">
        <v>22</v>
      </c>
      <c r="D292" s="15">
        <v>49</v>
      </c>
      <c r="E292" s="15">
        <v>7447.2</v>
      </c>
      <c r="F292" s="12">
        <v>3724</v>
      </c>
      <c r="G292" s="18"/>
      <c r="H292" s="18"/>
      <c r="I292" s="12">
        <v>3724</v>
      </c>
      <c r="J292" s="28"/>
      <c r="K292" s="15" t="s">
        <v>540</v>
      </c>
      <c r="L292" s="28">
        <v>264</v>
      </c>
    </row>
    <row r="293" ht="18.75" customHeight="1" spans="1:12">
      <c r="A293" s="16" t="s">
        <v>35</v>
      </c>
      <c r="B293" s="15" t="s">
        <v>1126</v>
      </c>
      <c r="C293" s="15" t="s">
        <v>22</v>
      </c>
      <c r="D293" s="27" t="s">
        <v>57</v>
      </c>
      <c r="E293" s="15">
        <v>7447.2</v>
      </c>
      <c r="F293" s="12">
        <v>3724</v>
      </c>
      <c r="G293" s="18"/>
      <c r="H293" s="18"/>
      <c r="I293" s="12">
        <v>3724</v>
      </c>
      <c r="J293" s="28"/>
      <c r="K293" s="15" t="s">
        <v>540</v>
      </c>
      <c r="L293" s="28">
        <v>265</v>
      </c>
    </row>
    <row r="294" ht="18.75" customHeight="1" spans="1:12">
      <c r="A294" s="16" t="s">
        <v>38</v>
      </c>
      <c r="B294" s="32" t="s">
        <v>1127</v>
      </c>
      <c r="C294" s="16" t="s">
        <v>22</v>
      </c>
      <c r="D294" s="27" t="s">
        <v>29</v>
      </c>
      <c r="E294" s="15">
        <v>7447.2</v>
      </c>
      <c r="F294" s="12">
        <v>3724</v>
      </c>
      <c r="G294" s="18"/>
      <c r="H294" s="18"/>
      <c r="I294" s="12">
        <v>3724</v>
      </c>
      <c r="J294" s="28"/>
      <c r="K294" s="15" t="s">
        <v>540</v>
      </c>
      <c r="L294" s="28">
        <v>266</v>
      </c>
    </row>
    <row r="295" ht="18.75" customHeight="1" spans="1:12">
      <c r="A295" s="16" t="s">
        <v>41</v>
      </c>
      <c r="B295" s="15" t="s">
        <v>1128</v>
      </c>
      <c r="C295" s="15" t="s">
        <v>17</v>
      </c>
      <c r="D295" s="15">
        <v>60</v>
      </c>
      <c r="E295" s="15">
        <v>7447.2</v>
      </c>
      <c r="F295" s="12">
        <v>3724</v>
      </c>
      <c r="G295" s="18"/>
      <c r="H295" s="18"/>
      <c r="I295" s="12">
        <v>3724</v>
      </c>
      <c r="J295" s="28"/>
      <c r="K295" s="15" t="s">
        <v>540</v>
      </c>
      <c r="L295" s="28">
        <v>267</v>
      </c>
    </row>
    <row r="296" ht="18.75" customHeight="1" spans="1:12">
      <c r="A296" s="16" t="s">
        <v>44</v>
      </c>
      <c r="B296" s="15" t="s">
        <v>1129</v>
      </c>
      <c r="C296" s="15" t="s">
        <v>22</v>
      </c>
      <c r="D296" s="15">
        <v>44</v>
      </c>
      <c r="E296" s="15">
        <v>7447.2</v>
      </c>
      <c r="F296" s="12">
        <v>3724</v>
      </c>
      <c r="G296" s="18"/>
      <c r="H296" s="18"/>
      <c r="I296" s="12">
        <v>3724</v>
      </c>
      <c r="J296" s="28"/>
      <c r="K296" s="15" t="s">
        <v>540</v>
      </c>
      <c r="L296" s="28">
        <v>268</v>
      </c>
    </row>
    <row r="297" ht="18.75" customHeight="1" spans="1:12">
      <c r="A297" s="16" t="s">
        <v>47</v>
      </c>
      <c r="B297" s="15" t="s">
        <v>569</v>
      </c>
      <c r="C297" s="15" t="s">
        <v>17</v>
      </c>
      <c r="D297" s="15">
        <v>58</v>
      </c>
      <c r="E297" s="15">
        <v>7447.2</v>
      </c>
      <c r="F297" s="12">
        <v>3724</v>
      </c>
      <c r="G297" s="18"/>
      <c r="H297" s="18"/>
      <c r="I297" s="12">
        <v>3724</v>
      </c>
      <c r="J297" s="28"/>
      <c r="K297" s="15" t="s">
        <v>540</v>
      </c>
      <c r="L297" s="28">
        <v>269</v>
      </c>
    </row>
    <row r="298" ht="18.75" customHeight="1" spans="1:12">
      <c r="A298" s="16" t="s">
        <v>107</v>
      </c>
      <c r="B298" s="15" t="s">
        <v>1130</v>
      </c>
      <c r="C298" s="15" t="s">
        <v>17</v>
      </c>
      <c r="D298" s="15">
        <v>57</v>
      </c>
      <c r="E298" s="15">
        <v>7447.2</v>
      </c>
      <c r="F298" s="12">
        <v>3724</v>
      </c>
      <c r="G298" s="18"/>
      <c r="H298" s="18"/>
      <c r="I298" s="12">
        <v>3724</v>
      </c>
      <c r="J298" s="28"/>
      <c r="K298" s="15" t="s">
        <v>540</v>
      </c>
      <c r="L298" s="28">
        <v>270</v>
      </c>
    </row>
    <row r="299" ht="18.75" customHeight="1" spans="1:12">
      <c r="A299" s="16" t="s">
        <v>109</v>
      </c>
      <c r="B299" s="15" t="s">
        <v>1131</v>
      </c>
      <c r="C299" s="15" t="s">
        <v>17</v>
      </c>
      <c r="D299" s="15">
        <v>55</v>
      </c>
      <c r="E299" s="15">
        <v>7447.2</v>
      </c>
      <c r="F299" s="12">
        <v>3724</v>
      </c>
      <c r="G299" s="18"/>
      <c r="H299" s="18"/>
      <c r="I299" s="12">
        <v>3724</v>
      </c>
      <c r="J299" s="28"/>
      <c r="K299" s="15" t="s">
        <v>540</v>
      </c>
      <c r="L299" s="28">
        <v>271</v>
      </c>
    </row>
    <row r="300" ht="18.75" customHeight="1" spans="1:12">
      <c r="A300" s="16" t="s">
        <v>111</v>
      </c>
      <c r="B300" s="15" t="s">
        <v>1132</v>
      </c>
      <c r="C300" s="15" t="s">
        <v>17</v>
      </c>
      <c r="D300" s="15">
        <v>59</v>
      </c>
      <c r="E300" s="15">
        <v>7447.2</v>
      </c>
      <c r="F300" s="12">
        <v>3724</v>
      </c>
      <c r="G300" s="18"/>
      <c r="H300" s="18"/>
      <c r="I300" s="12">
        <v>3724</v>
      </c>
      <c r="J300" s="28"/>
      <c r="K300" s="15" t="s">
        <v>540</v>
      </c>
      <c r="L300" s="28">
        <v>272</v>
      </c>
    </row>
    <row r="301" ht="18.75" customHeight="1" spans="1:12">
      <c r="A301" s="16" t="s">
        <v>113</v>
      </c>
      <c r="B301" s="15" t="s">
        <v>1133</v>
      </c>
      <c r="C301" s="15" t="s">
        <v>17</v>
      </c>
      <c r="D301" s="15">
        <v>53</v>
      </c>
      <c r="E301" s="15">
        <v>7447.2</v>
      </c>
      <c r="F301" s="12">
        <v>3724</v>
      </c>
      <c r="G301" s="18"/>
      <c r="H301" s="18"/>
      <c r="I301" s="12">
        <v>3724</v>
      </c>
      <c r="J301" s="28"/>
      <c r="K301" s="15" t="s">
        <v>540</v>
      </c>
      <c r="L301" s="28">
        <v>273</v>
      </c>
    </row>
    <row r="302" ht="18.75" customHeight="1" spans="1:12">
      <c r="A302" s="16" t="s">
        <v>115</v>
      </c>
      <c r="B302" s="15" t="s">
        <v>1134</v>
      </c>
      <c r="C302" s="15" t="s">
        <v>22</v>
      </c>
      <c r="D302" s="15">
        <v>48</v>
      </c>
      <c r="E302" s="15">
        <v>7447.2</v>
      </c>
      <c r="F302" s="12">
        <v>3724</v>
      </c>
      <c r="G302" s="18"/>
      <c r="H302" s="18"/>
      <c r="I302" s="12">
        <v>3724</v>
      </c>
      <c r="J302" s="28"/>
      <c r="K302" s="15" t="s">
        <v>540</v>
      </c>
      <c r="L302" s="28">
        <v>274</v>
      </c>
    </row>
    <row r="303" ht="18.75" customHeight="1" spans="1:12">
      <c r="A303" s="16" t="s">
        <v>117</v>
      </c>
      <c r="B303" s="15" t="s">
        <v>1135</v>
      </c>
      <c r="C303" s="15" t="s">
        <v>17</v>
      </c>
      <c r="D303" s="15">
        <v>58</v>
      </c>
      <c r="E303" s="15">
        <v>7447.2</v>
      </c>
      <c r="F303" s="12">
        <v>3724</v>
      </c>
      <c r="G303" s="18"/>
      <c r="H303" s="18"/>
      <c r="I303" s="12">
        <v>3724</v>
      </c>
      <c r="J303" s="28"/>
      <c r="K303" s="15" t="s">
        <v>540</v>
      </c>
      <c r="L303" s="28">
        <v>275</v>
      </c>
    </row>
    <row r="304" ht="18.75" customHeight="1" spans="1:12">
      <c r="A304" s="16" t="s">
        <v>119</v>
      </c>
      <c r="B304" s="15" t="s">
        <v>1136</v>
      </c>
      <c r="C304" s="15" t="s">
        <v>22</v>
      </c>
      <c r="D304" s="15">
        <v>46</v>
      </c>
      <c r="E304" s="15">
        <v>7447.2</v>
      </c>
      <c r="F304" s="12">
        <v>3724</v>
      </c>
      <c r="G304" s="18"/>
      <c r="H304" s="18"/>
      <c r="I304" s="12">
        <v>3724</v>
      </c>
      <c r="J304" s="28"/>
      <c r="K304" s="15" t="s">
        <v>540</v>
      </c>
      <c r="L304" s="28">
        <v>276</v>
      </c>
    </row>
    <row r="305" ht="18.75" customHeight="1" spans="1:12">
      <c r="A305" s="16" t="s">
        <v>121</v>
      </c>
      <c r="B305" s="15" t="s">
        <v>1137</v>
      </c>
      <c r="C305" s="15" t="s">
        <v>17</v>
      </c>
      <c r="D305" s="15">
        <v>58</v>
      </c>
      <c r="E305" s="15">
        <v>7447.2</v>
      </c>
      <c r="F305" s="12">
        <v>3724</v>
      </c>
      <c r="G305" s="18"/>
      <c r="H305" s="18"/>
      <c r="I305" s="12">
        <v>3724</v>
      </c>
      <c r="J305" s="28"/>
      <c r="K305" s="15" t="s">
        <v>540</v>
      </c>
      <c r="L305" s="28">
        <v>277</v>
      </c>
    </row>
    <row r="306" ht="18.75" customHeight="1" spans="1:12">
      <c r="A306" s="16" t="s">
        <v>123</v>
      </c>
      <c r="B306" s="15" t="s">
        <v>1138</v>
      </c>
      <c r="C306" s="15" t="s">
        <v>22</v>
      </c>
      <c r="D306" s="67">
        <v>43</v>
      </c>
      <c r="E306" s="15">
        <v>7447.2</v>
      </c>
      <c r="F306" s="12">
        <v>3724</v>
      </c>
      <c r="G306" s="18"/>
      <c r="H306" s="18"/>
      <c r="I306" s="12">
        <v>3724</v>
      </c>
      <c r="J306" s="28"/>
      <c r="K306" s="15" t="s">
        <v>540</v>
      </c>
      <c r="L306" s="28">
        <v>278</v>
      </c>
    </row>
    <row r="307" ht="18.75" customHeight="1" spans="1:12">
      <c r="A307" s="16"/>
      <c r="B307" s="15"/>
      <c r="C307" s="15"/>
      <c r="D307" s="67"/>
      <c r="E307" s="15">
        <f t="shared" ref="E307:I307" si="22">SUM(E287:E306)</f>
        <v>148944</v>
      </c>
      <c r="F307" s="17">
        <f t="shared" si="22"/>
        <v>71686</v>
      </c>
      <c r="G307" s="18"/>
      <c r="H307" s="18"/>
      <c r="I307" s="37">
        <f t="shared" si="22"/>
        <v>71686</v>
      </c>
      <c r="J307" s="28"/>
      <c r="K307" s="15"/>
      <c r="L307" s="28"/>
    </row>
    <row r="308" ht="18.75" customHeight="1" spans="1:12">
      <c r="A308" s="10" t="s">
        <v>15</v>
      </c>
      <c r="B308" s="16" t="s">
        <v>1139</v>
      </c>
      <c r="C308" s="16" t="s">
        <v>22</v>
      </c>
      <c r="D308" s="16" t="s">
        <v>46</v>
      </c>
      <c r="E308" s="13">
        <v>7447.2</v>
      </c>
      <c r="F308" s="12">
        <v>3724</v>
      </c>
      <c r="G308" s="16"/>
      <c r="H308" s="16"/>
      <c r="I308" s="12">
        <v>3724</v>
      </c>
      <c r="J308" s="27"/>
      <c r="K308" s="15" t="s">
        <v>585</v>
      </c>
      <c r="L308" s="28">
        <v>279</v>
      </c>
    </row>
    <row r="309" ht="18.75" customHeight="1" spans="1:12">
      <c r="A309" s="9">
        <v>2</v>
      </c>
      <c r="B309" s="10" t="s">
        <v>1140</v>
      </c>
      <c r="C309" s="10" t="s">
        <v>22</v>
      </c>
      <c r="D309" s="10" t="s">
        <v>62</v>
      </c>
      <c r="E309" s="14">
        <v>7447.2</v>
      </c>
      <c r="F309" s="12">
        <v>3724</v>
      </c>
      <c r="G309" s="12"/>
      <c r="H309" s="13"/>
      <c r="I309" s="12">
        <v>3724</v>
      </c>
      <c r="J309" s="25"/>
      <c r="K309" s="15" t="s">
        <v>585</v>
      </c>
      <c r="L309" s="28">
        <v>280</v>
      </c>
    </row>
    <row r="310" ht="18.75" customHeight="1" spans="1:12">
      <c r="A310" s="10" t="s">
        <v>25</v>
      </c>
      <c r="B310" s="10" t="s">
        <v>1141</v>
      </c>
      <c r="C310" s="10" t="s">
        <v>17</v>
      </c>
      <c r="D310" s="10" t="s">
        <v>220</v>
      </c>
      <c r="E310" s="14">
        <v>7447.2</v>
      </c>
      <c r="F310" s="12">
        <v>3724</v>
      </c>
      <c r="G310" s="12"/>
      <c r="H310" s="13"/>
      <c r="I310" s="12">
        <v>3724</v>
      </c>
      <c r="J310" s="25"/>
      <c r="K310" s="15" t="s">
        <v>585</v>
      </c>
      <c r="L310" s="28">
        <v>281</v>
      </c>
    </row>
    <row r="311" ht="18.75" customHeight="1" spans="1:12">
      <c r="A311" s="9">
        <v>4</v>
      </c>
      <c r="B311" s="10" t="s">
        <v>1142</v>
      </c>
      <c r="C311" s="10" t="s">
        <v>22</v>
      </c>
      <c r="D311" s="10" t="s">
        <v>62</v>
      </c>
      <c r="E311" s="14">
        <v>7447.2</v>
      </c>
      <c r="F311" s="12">
        <v>3724</v>
      </c>
      <c r="G311" s="12"/>
      <c r="H311" s="13"/>
      <c r="I311" s="12">
        <v>3724</v>
      </c>
      <c r="J311" s="25"/>
      <c r="K311" s="15" t="s">
        <v>585</v>
      </c>
      <c r="L311" s="28">
        <v>282</v>
      </c>
    </row>
    <row r="312" ht="18.75" customHeight="1" spans="1:12">
      <c r="A312" s="10" t="s">
        <v>30</v>
      </c>
      <c r="B312" s="15" t="s">
        <v>1143</v>
      </c>
      <c r="C312" s="15" t="s">
        <v>17</v>
      </c>
      <c r="D312" s="15">
        <v>54</v>
      </c>
      <c r="E312" s="14">
        <v>7447.2</v>
      </c>
      <c r="F312" s="12">
        <v>3724</v>
      </c>
      <c r="G312" s="12"/>
      <c r="H312" s="13"/>
      <c r="I312" s="12">
        <v>3724</v>
      </c>
      <c r="J312" s="28"/>
      <c r="K312" s="15" t="s">
        <v>585</v>
      </c>
      <c r="L312" s="28">
        <v>283</v>
      </c>
    </row>
    <row r="313" ht="18.75" customHeight="1" spans="1:12">
      <c r="A313" s="9">
        <v>6</v>
      </c>
      <c r="B313" s="10" t="s">
        <v>1144</v>
      </c>
      <c r="C313" s="10" t="s">
        <v>22</v>
      </c>
      <c r="D313" s="10" t="s">
        <v>62</v>
      </c>
      <c r="E313" s="14">
        <v>7447.2</v>
      </c>
      <c r="F313" s="12">
        <v>3724</v>
      </c>
      <c r="G313" s="12"/>
      <c r="H313" s="13"/>
      <c r="I313" s="12">
        <v>3724</v>
      </c>
      <c r="J313" s="25"/>
      <c r="K313" s="15" t="s">
        <v>585</v>
      </c>
      <c r="L313" s="28">
        <v>284</v>
      </c>
    </row>
    <row r="314" ht="18.75" customHeight="1" spans="1:12">
      <c r="A314" s="10" t="s">
        <v>35</v>
      </c>
      <c r="B314" s="10" t="s">
        <v>1145</v>
      </c>
      <c r="C314" s="10" t="s">
        <v>17</v>
      </c>
      <c r="D314" s="10" t="s">
        <v>43</v>
      </c>
      <c r="E314" s="14">
        <v>7447.2</v>
      </c>
      <c r="F314" s="12">
        <v>3724</v>
      </c>
      <c r="G314" s="12"/>
      <c r="H314" s="13"/>
      <c r="I314" s="12">
        <v>3724</v>
      </c>
      <c r="J314" s="25"/>
      <c r="K314" s="15" t="s">
        <v>585</v>
      </c>
      <c r="L314" s="28">
        <v>285</v>
      </c>
    </row>
    <row r="315" ht="18.75" customHeight="1" spans="1:12">
      <c r="A315" s="9">
        <v>8</v>
      </c>
      <c r="B315" s="10" t="s">
        <v>1146</v>
      </c>
      <c r="C315" s="10" t="s">
        <v>22</v>
      </c>
      <c r="D315" s="10" t="s">
        <v>62</v>
      </c>
      <c r="E315" s="14">
        <v>7447.2</v>
      </c>
      <c r="F315" s="12">
        <v>3724</v>
      </c>
      <c r="G315" s="12"/>
      <c r="H315" s="13"/>
      <c r="I315" s="12">
        <v>3724</v>
      </c>
      <c r="J315" s="25"/>
      <c r="K315" s="15" t="s">
        <v>585</v>
      </c>
      <c r="L315" s="28">
        <v>286</v>
      </c>
    </row>
    <row r="316" ht="18.75" customHeight="1" spans="1:12">
      <c r="A316" s="10" t="s">
        <v>41</v>
      </c>
      <c r="B316" s="10" t="s">
        <v>1147</v>
      </c>
      <c r="C316" s="10" t="s">
        <v>22</v>
      </c>
      <c r="D316" s="10" t="s">
        <v>32</v>
      </c>
      <c r="E316" s="14">
        <v>7447.2</v>
      </c>
      <c r="F316" s="12">
        <v>3724</v>
      </c>
      <c r="G316" s="12"/>
      <c r="H316" s="13"/>
      <c r="I316" s="12">
        <v>3724</v>
      </c>
      <c r="J316" s="25"/>
      <c r="K316" s="15" t="s">
        <v>585</v>
      </c>
      <c r="L316" s="28">
        <v>287</v>
      </c>
    </row>
    <row r="317" ht="18.75" customHeight="1" spans="1:12">
      <c r="A317" s="9">
        <v>10</v>
      </c>
      <c r="B317" s="10" t="s">
        <v>1148</v>
      </c>
      <c r="C317" s="10" t="s">
        <v>22</v>
      </c>
      <c r="D317" s="10" t="s">
        <v>62</v>
      </c>
      <c r="E317" s="14">
        <v>7447.2</v>
      </c>
      <c r="F317" s="12">
        <v>3724</v>
      </c>
      <c r="G317" s="12"/>
      <c r="H317" s="13"/>
      <c r="I317" s="12">
        <v>3724</v>
      </c>
      <c r="J317" s="25"/>
      <c r="K317" s="15" t="s">
        <v>585</v>
      </c>
      <c r="L317" s="28">
        <v>288</v>
      </c>
    </row>
    <row r="318" ht="18.75" customHeight="1" spans="1:12">
      <c r="A318" s="10" t="s">
        <v>47</v>
      </c>
      <c r="B318" s="10" t="s">
        <v>1149</v>
      </c>
      <c r="C318" s="10" t="s">
        <v>22</v>
      </c>
      <c r="D318" s="20">
        <v>44</v>
      </c>
      <c r="E318" s="14">
        <v>7447.2</v>
      </c>
      <c r="F318" s="12">
        <v>3724</v>
      </c>
      <c r="G318" s="12"/>
      <c r="H318" s="13"/>
      <c r="I318" s="12">
        <v>3724</v>
      </c>
      <c r="J318" s="25"/>
      <c r="K318" s="15" t="s">
        <v>585</v>
      </c>
      <c r="L318" s="28">
        <v>289</v>
      </c>
    </row>
    <row r="319" ht="18.75" customHeight="1" spans="1:12">
      <c r="A319" s="9">
        <v>12</v>
      </c>
      <c r="B319" s="26" t="s">
        <v>1150</v>
      </c>
      <c r="C319" s="26" t="s">
        <v>17</v>
      </c>
      <c r="D319" s="26">
        <v>53</v>
      </c>
      <c r="E319" s="14">
        <v>7447.2</v>
      </c>
      <c r="F319" s="12">
        <v>3724</v>
      </c>
      <c r="G319" s="12"/>
      <c r="H319" s="13"/>
      <c r="I319" s="12">
        <v>3724</v>
      </c>
      <c r="J319" s="35"/>
      <c r="K319" s="15" t="s">
        <v>585</v>
      </c>
      <c r="L319" s="28">
        <v>290</v>
      </c>
    </row>
    <row r="320" ht="18.75" customHeight="1" spans="1:12">
      <c r="A320" s="10" t="s">
        <v>109</v>
      </c>
      <c r="B320" s="10" t="s">
        <v>1151</v>
      </c>
      <c r="C320" s="20" t="s">
        <v>22</v>
      </c>
      <c r="D320" s="20">
        <v>43</v>
      </c>
      <c r="E320" s="14">
        <v>7447.2</v>
      </c>
      <c r="F320" s="12">
        <v>3724</v>
      </c>
      <c r="G320" s="12"/>
      <c r="H320" s="13"/>
      <c r="I320" s="12">
        <v>3724</v>
      </c>
      <c r="J320" s="25"/>
      <c r="K320" s="15" t="s">
        <v>585</v>
      </c>
      <c r="L320" s="28">
        <v>291</v>
      </c>
    </row>
    <row r="321" ht="18.75" customHeight="1" spans="1:12">
      <c r="A321" s="9">
        <v>14</v>
      </c>
      <c r="B321" s="10" t="s">
        <v>1152</v>
      </c>
      <c r="C321" s="20" t="s">
        <v>17</v>
      </c>
      <c r="D321" s="20">
        <v>54</v>
      </c>
      <c r="E321" s="14">
        <v>7447.2</v>
      </c>
      <c r="F321" s="12">
        <v>3724</v>
      </c>
      <c r="G321" s="12"/>
      <c r="H321" s="12"/>
      <c r="I321" s="12">
        <v>3724</v>
      </c>
      <c r="J321" s="25"/>
      <c r="K321" s="15" t="s">
        <v>585</v>
      </c>
      <c r="L321" s="28">
        <v>292</v>
      </c>
    </row>
    <row r="322" ht="18.75" customHeight="1" spans="1:12">
      <c r="A322" s="10" t="s">
        <v>113</v>
      </c>
      <c r="B322" s="10" t="s">
        <v>1153</v>
      </c>
      <c r="C322" s="20" t="s">
        <v>17</v>
      </c>
      <c r="D322" s="20">
        <v>53</v>
      </c>
      <c r="E322" s="14">
        <v>7447.2</v>
      </c>
      <c r="F322" s="12">
        <v>3724</v>
      </c>
      <c r="G322" s="12"/>
      <c r="H322" s="13"/>
      <c r="I322" s="12">
        <v>3724</v>
      </c>
      <c r="J322" s="25"/>
      <c r="K322" s="15" t="s">
        <v>585</v>
      </c>
      <c r="L322" s="28">
        <v>293</v>
      </c>
    </row>
    <row r="323" ht="18.75" customHeight="1" spans="1:12">
      <c r="A323" s="9">
        <v>16</v>
      </c>
      <c r="B323" s="10" t="s">
        <v>1154</v>
      </c>
      <c r="C323" s="20" t="s">
        <v>17</v>
      </c>
      <c r="D323" s="20">
        <v>56</v>
      </c>
      <c r="E323" s="13">
        <v>12410.4</v>
      </c>
      <c r="F323" s="12">
        <v>3724</v>
      </c>
      <c r="G323" s="12">
        <v>3723.6</v>
      </c>
      <c r="H323" s="12">
        <v>1862</v>
      </c>
      <c r="I323" s="12">
        <v>5586</v>
      </c>
      <c r="J323" s="39"/>
      <c r="K323" s="15" t="s">
        <v>585</v>
      </c>
      <c r="L323" s="28">
        <v>294</v>
      </c>
    </row>
    <row r="324" ht="18.75" customHeight="1" spans="1:12">
      <c r="A324" s="10" t="s">
        <v>117</v>
      </c>
      <c r="B324" s="10" t="s">
        <v>1155</v>
      </c>
      <c r="C324" s="20" t="s">
        <v>22</v>
      </c>
      <c r="D324" s="20">
        <v>51</v>
      </c>
      <c r="E324" s="13">
        <v>6206</v>
      </c>
      <c r="F324" s="12">
        <v>3100</v>
      </c>
      <c r="G324" s="12"/>
      <c r="H324" s="13"/>
      <c r="I324" s="12">
        <v>3100</v>
      </c>
      <c r="J324" s="25" t="s">
        <v>51</v>
      </c>
      <c r="K324" s="15" t="s">
        <v>585</v>
      </c>
      <c r="L324" s="28">
        <v>295</v>
      </c>
    </row>
    <row r="325" ht="18.75" customHeight="1" spans="1:12">
      <c r="A325" s="9">
        <v>18</v>
      </c>
      <c r="B325" s="20" t="s">
        <v>1156</v>
      </c>
      <c r="C325" s="20" t="s">
        <v>22</v>
      </c>
      <c r="D325" s="20">
        <v>43</v>
      </c>
      <c r="E325" s="14">
        <v>7447.2</v>
      </c>
      <c r="F325" s="12">
        <v>3724</v>
      </c>
      <c r="G325" s="12"/>
      <c r="H325" s="13"/>
      <c r="I325" s="12">
        <v>3724</v>
      </c>
      <c r="J325" s="51"/>
      <c r="K325" s="15" t="s">
        <v>585</v>
      </c>
      <c r="L325" s="28">
        <v>296</v>
      </c>
    </row>
    <row r="326" ht="18.75" customHeight="1" spans="1:12">
      <c r="A326" s="10" t="s">
        <v>121</v>
      </c>
      <c r="B326" s="20" t="s">
        <v>1157</v>
      </c>
      <c r="C326" s="20" t="s">
        <v>22</v>
      </c>
      <c r="D326" s="20">
        <v>44</v>
      </c>
      <c r="E326" s="14">
        <v>7447.2</v>
      </c>
      <c r="F326" s="12">
        <v>3724</v>
      </c>
      <c r="G326" s="12"/>
      <c r="H326" s="13"/>
      <c r="I326" s="12">
        <v>3724</v>
      </c>
      <c r="J326" s="51"/>
      <c r="K326" s="15" t="s">
        <v>585</v>
      </c>
      <c r="L326" s="28">
        <v>297</v>
      </c>
    </row>
    <row r="327" ht="18.75" customHeight="1" spans="1:12">
      <c r="A327" s="9">
        <v>20</v>
      </c>
      <c r="B327" s="20" t="s">
        <v>1158</v>
      </c>
      <c r="C327" s="20" t="s">
        <v>17</v>
      </c>
      <c r="D327" s="20">
        <v>53</v>
      </c>
      <c r="E327" s="14">
        <v>7447.2</v>
      </c>
      <c r="F327" s="12">
        <v>3724</v>
      </c>
      <c r="G327" s="12"/>
      <c r="H327" s="13"/>
      <c r="I327" s="12">
        <v>3724</v>
      </c>
      <c r="J327" s="51"/>
      <c r="K327" s="15" t="s">
        <v>585</v>
      </c>
      <c r="L327" s="28">
        <v>298</v>
      </c>
    </row>
    <row r="328" ht="18.75" customHeight="1" spans="1:12">
      <c r="A328" s="10" t="s">
        <v>125</v>
      </c>
      <c r="B328" s="32" t="s">
        <v>1159</v>
      </c>
      <c r="C328" s="32" t="s">
        <v>17</v>
      </c>
      <c r="D328" s="32">
        <v>53</v>
      </c>
      <c r="E328" s="14">
        <v>7447.2</v>
      </c>
      <c r="F328" s="12">
        <v>3724</v>
      </c>
      <c r="G328" s="12"/>
      <c r="H328" s="11"/>
      <c r="I328" s="12">
        <v>3724</v>
      </c>
      <c r="J328" s="57"/>
      <c r="K328" s="15" t="s">
        <v>585</v>
      </c>
      <c r="L328" s="28">
        <v>299</v>
      </c>
    </row>
    <row r="329" ht="18.75" customHeight="1" spans="1:12">
      <c r="A329" s="9">
        <v>22</v>
      </c>
      <c r="B329" s="20" t="s">
        <v>1160</v>
      </c>
      <c r="C329" s="20" t="s">
        <v>17</v>
      </c>
      <c r="D329" s="20">
        <v>53</v>
      </c>
      <c r="E329" s="14">
        <v>7447.2</v>
      </c>
      <c r="F329" s="12">
        <v>3724</v>
      </c>
      <c r="G329" s="12"/>
      <c r="H329" s="13"/>
      <c r="I329" s="12">
        <v>3724</v>
      </c>
      <c r="J329" s="51"/>
      <c r="K329" s="15" t="s">
        <v>585</v>
      </c>
      <c r="L329" s="28">
        <v>300</v>
      </c>
    </row>
    <row r="330" ht="18.75" customHeight="1" spans="1:12">
      <c r="A330" s="9"/>
      <c r="B330" s="20"/>
      <c r="C330" s="20"/>
      <c r="D330" s="20"/>
      <c r="E330" s="14">
        <f t="shared" ref="E330:I330" si="23">SUM(E308:E329)</f>
        <v>167560.4</v>
      </c>
      <c r="F330" s="12">
        <f t="shared" si="23"/>
        <v>81304</v>
      </c>
      <c r="G330" s="12">
        <v>3723.6</v>
      </c>
      <c r="H330" s="12">
        <v>1862</v>
      </c>
      <c r="I330" s="12">
        <f t="shared" si="23"/>
        <v>83166</v>
      </c>
      <c r="J330" s="51"/>
      <c r="K330" s="15"/>
      <c r="L330" s="28"/>
    </row>
    <row r="331" ht="18.75" customHeight="1" spans="1:12">
      <c r="A331" s="10" t="s">
        <v>15</v>
      </c>
      <c r="B331" s="16" t="s">
        <v>1161</v>
      </c>
      <c r="C331" s="16" t="s">
        <v>17</v>
      </c>
      <c r="D331" s="16" t="s">
        <v>18</v>
      </c>
      <c r="E331" s="13">
        <v>7447.2</v>
      </c>
      <c r="F331" s="12">
        <v>3724</v>
      </c>
      <c r="G331" s="15"/>
      <c r="H331" s="19"/>
      <c r="I331" s="12">
        <v>3724</v>
      </c>
      <c r="J331" s="12"/>
      <c r="K331" s="25" t="s">
        <v>617</v>
      </c>
      <c r="L331" s="28">
        <v>301</v>
      </c>
    </row>
    <row r="332" ht="18.75" customHeight="1" spans="1:12">
      <c r="A332" s="10" t="s">
        <v>20</v>
      </c>
      <c r="B332" s="10" t="s">
        <v>1162</v>
      </c>
      <c r="C332" s="10" t="s">
        <v>22</v>
      </c>
      <c r="D332" s="10" t="s">
        <v>57</v>
      </c>
      <c r="E332" s="13">
        <v>7447.2</v>
      </c>
      <c r="F332" s="12">
        <v>3724</v>
      </c>
      <c r="G332" s="15"/>
      <c r="H332" s="19"/>
      <c r="I332" s="12">
        <v>3724</v>
      </c>
      <c r="J332" s="12"/>
      <c r="K332" s="25" t="s">
        <v>617</v>
      </c>
      <c r="L332" s="28">
        <v>302</v>
      </c>
    </row>
    <row r="333" ht="18.75" customHeight="1" spans="1:12">
      <c r="A333" s="10" t="s">
        <v>25</v>
      </c>
      <c r="B333" s="16" t="s">
        <v>1163</v>
      </c>
      <c r="C333" s="16" t="s">
        <v>22</v>
      </c>
      <c r="D333" s="16" t="s">
        <v>214</v>
      </c>
      <c r="E333" s="54">
        <v>7447.2</v>
      </c>
      <c r="F333" s="12">
        <v>3724</v>
      </c>
      <c r="G333" s="15"/>
      <c r="H333" s="19"/>
      <c r="I333" s="12">
        <v>3724</v>
      </c>
      <c r="J333" s="12"/>
      <c r="K333" s="25" t="s">
        <v>617</v>
      </c>
      <c r="L333" s="28">
        <v>303</v>
      </c>
    </row>
    <row r="334" ht="18.75" customHeight="1" spans="1:12">
      <c r="A334" s="10" t="s">
        <v>27</v>
      </c>
      <c r="B334" s="10" t="s">
        <v>1164</v>
      </c>
      <c r="C334" s="10" t="s">
        <v>22</v>
      </c>
      <c r="D334" s="10" t="s">
        <v>46</v>
      </c>
      <c r="E334" s="13">
        <v>7447.2</v>
      </c>
      <c r="F334" s="12">
        <v>3724</v>
      </c>
      <c r="G334" s="15"/>
      <c r="H334" s="19"/>
      <c r="I334" s="12">
        <v>3724</v>
      </c>
      <c r="J334" s="12"/>
      <c r="K334" s="25" t="s">
        <v>617</v>
      </c>
      <c r="L334" s="28">
        <v>304</v>
      </c>
    </row>
    <row r="335" s="52" customFormat="1" ht="18.75" customHeight="1" spans="1:12">
      <c r="A335" s="10"/>
      <c r="B335" s="10"/>
      <c r="C335" s="10"/>
      <c r="D335" s="10"/>
      <c r="E335" s="13">
        <f t="shared" ref="E335:I335" si="24">SUM(E331:E334)</f>
        <v>29788.8</v>
      </c>
      <c r="F335" s="19">
        <f t="shared" si="24"/>
        <v>14896</v>
      </c>
      <c r="G335" s="12"/>
      <c r="H335" s="13"/>
      <c r="I335" s="13">
        <f t="shared" si="24"/>
        <v>14896</v>
      </c>
      <c r="J335" s="25"/>
      <c r="K335" s="15"/>
      <c r="L335" s="28"/>
    </row>
  </sheetData>
  <mergeCells count="11">
    <mergeCell ref="A1:L1"/>
    <mergeCell ref="A2:L2"/>
    <mergeCell ref="E3:H3"/>
    <mergeCell ref="A3:A4"/>
    <mergeCell ref="B3:B4"/>
    <mergeCell ref="C3:C4"/>
    <mergeCell ref="D3:D4"/>
    <mergeCell ref="I3:I4"/>
    <mergeCell ref="J3:J4"/>
    <mergeCell ref="K3:K4"/>
    <mergeCell ref="L3:L4"/>
  </mergeCells>
  <conditionalFormatting sqref="B287">
    <cfRule type="duplicateValues" dxfId="0" priority="3"/>
  </conditionalFormatting>
  <conditionalFormatting sqref="B291 B295:B296">
    <cfRule type="duplicateValues" dxfId="0" priority="6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workbookViewId="0">
      <selection activeCell="N14" sqref="N14"/>
    </sheetView>
  </sheetViews>
  <sheetFormatPr defaultColWidth="9" defaultRowHeight="13.5"/>
  <cols>
    <col min="5" max="5" width="13.5" customWidth="1"/>
    <col min="6" max="6" width="13.25"/>
    <col min="7" max="8" width="11.875"/>
    <col min="9" max="9" width="13.25"/>
    <col min="11" max="11" width="11.25" customWidth="1"/>
  </cols>
  <sheetData>
    <row r="1" s="1" customFormat="1" ht="22.5" spans="1:12">
      <c r="A1" s="4" t="s">
        <v>623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2.5" spans="1:12">
      <c r="A2" s="4" t="s">
        <v>1165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18.75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 t="s">
        <v>7</v>
      </c>
      <c r="J3" s="33" t="s">
        <v>8</v>
      </c>
      <c r="K3" s="22" t="s">
        <v>9</v>
      </c>
      <c r="L3" s="23" t="s">
        <v>10</v>
      </c>
    </row>
    <row r="4" s="2" customFormat="1" ht="37.5" spans="1:12">
      <c r="A4" s="29"/>
      <c r="B4" s="29"/>
      <c r="C4" s="29"/>
      <c r="D4" s="29"/>
      <c r="E4" s="30" t="s">
        <v>871</v>
      </c>
      <c r="F4" s="30" t="s">
        <v>12</v>
      </c>
      <c r="G4" s="30" t="s">
        <v>13</v>
      </c>
      <c r="H4" s="30" t="s">
        <v>14</v>
      </c>
      <c r="I4" s="30"/>
      <c r="J4" s="34"/>
      <c r="K4" s="22"/>
      <c r="L4" s="23"/>
    </row>
    <row r="5" ht="18.75" customHeight="1" spans="1:12">
      <c r="A5" s="10" t="s">
        <v>15</v>
      </c>
      <c r="B5" s="10" t="s">
        <v>1166</v>
      </c>
      <c r="C5" s="10" t="s">
        <v>22</v>
      </c>
      <c r="D5" s="10" t="s">
        <v>29</v>
      </c>
      <c r="E5" s="13">
        <v>7447.2</v>
      </c>
      <c r="F5" s="12">
        <v>3724</v>
      </c>
      <c r="G5" s="13"/>
      <c r="H5" s="13"/>
      <c r="I5" s="12">
        <v>3724</v>
      </c>
      <c r="J5" s="35"/>
      <c r="K5" s="24" t="s">
        <v>52</v>
      </c>
      <c r="L5" s="15">
        <v>1</v>
      </c>
    </row>
    <row r="6" ht="18.75" customHeight="1" spans="1:12">
      <c r="A6" s="10" t="s">
        <v>20</v>
      </c>
      <c r="B6" s="10" t="s">
        <v>1167</v>
      </c>
      <c r="C6" s="10" t="s">
        <v>22</v>
      </c>
      <c r="D6" s="10" t="s">
        <v>29</v>
      </c>
      <c r="E6" s="13">
        <v>7447.2</v>
      </c>
      <c r="F6" s="12">
        <v>3724</v>
      </c>
      <c r="G6" s="13"/>
      <c r="H6" s="13"/>
      <c r="I6" s="12">
        <v>3724</v>
      </c>
      <c r="J6" s="35"/>
      <c r="K6" s="24" t="s">
        <v>52</v>
      </c>
      <c r="L6" s="15">
        <v>2</v>
      </c>
    </row>
    <row r="7" ht="18.75" customHeight="1" spans="1:12">
      <c r="A7" s="10"/>
      <c r="B7" s="10"/>
      <c r="C7" s="10"/>
      <c r="D7" s="10"/>
      <c r="E7" s="13">
        <f t="shared" ref="E7:I7" si="0">SUM(E5:E6)</f>
        <v>14894.4</v>
      </c>
      <c r="F7" s="12">
        <f t="shared" si="0"/>
        <v>7448</v>
      </c>
      <c r="G7" s="13"/>
      <c r="H7" s="13"/>
      <c r="I7" s="12">
        <f t="shared" si="0"/>
        <v>7448</v>
      </c>
      <c r="J7" s="35"/>
      <c r="K7" s="24"/>
      <c r="L7" s="15"/>
    </row>
    <row r="8" ht="18.75" customHeight="1" spans="1:12">
      <c r="A8" s="9">
        <v>1</v>
      </c>
      <c r="B8" s="10" t="s">
        <v>1168</v>
      </c>
      <c r="C8" s="10" t="s">
        <v>17</v>
      </c>
      <c r="D8" s="10" t="s">
        <v>43</v>
      </c>
      <c r="E8" s="11">
        <v>7447.2</v>
      </c>
      <c r="F8" s="11">
        <v>3724</v>
      </c>
      <c r="G8" s="12"/>
      <c r="H8" s="14"/>
      <c r="I8" s="11">
        <v>3724</v>
      </c>
      <c r="J8" s="25"/>
      <c r="K8" s="26" t="s">
        <v>54</v>
      </c>
      <c r="L8" s="15">
        <v>3</v>
      </c>
    </row>
    <row r="9" ht="18.75" customHeight="1" spans="1:12">
      <c r="A9" s="9">
        <v>2</v>
      </c>
      <c r="B9" s="10" t="s">
        <v>1169</v>
      </c>
      <c r="C9" s="10" t="s">
        <v>22</v>
      </c>
      <c r="D9" s="10" t="s">
        <v>104</v>
      </c>
      <c r="E9" s="11">
        <v>7447.2</v>
      </c>
      <c r="F9" s="11">
        <v>2790</v>
      </c>
      <c r="G9" s="12"/>
      <c r="H9" s="14"/>
      <c r="I9" s="11">
        <v>2790</v>
      </c>
      <c r="J9" s="25" t="s">
        <v>193</v>
      </c>
      <c r="K9" s="26" t="s">
        <v>54</v>
      </c>
      <c r="L9" s="15">
        <v>4</v>
      </c>
    </row>
    <row r="10" ht="18.75" customHeight="1" spans="1:12">
      <c r="A10" s="9">
        <v>3</v>
      </c>
      <c r="B10" s="10" t="s">
        <v>1170</v>
      </c>
      <c r="C10" s="10" t="s">
        <v>22</v>
      </c>
      <c r="D10" s="10" t="s">
        <v>32</v>
      </c>
      <c r="E10" s="11">
        <v>7447.2</v>
      </c>
      <c r="F10" s="11">
        <v>3724</v>
      </c>
      <c r="G10" s="12"/>
      <c r="H10" s="14"/>
      <c r="I10" s="11">
        <v>3724</v>
      </c>
      <c r="J10" s="25"/>
      <c r="K10" s="26" t="s">
        <v>54</v>
      </c>
      <c r="L10" s="15">
        <v>5</v>
      </c>
    </row>
    <row r="11" ht="18.75" customHeight="1" spans="1:12">
      <c r="A11" s="9">
        <v>4</v>
      </c>
      <c r="B11" s="10" t="s">
        <v>1171</v>
      </c>
      <c r="C11" s="10" t="s">
        <v>22</v>
      </c>
      <c r="D11" s="10" t="s">
        <v>70</v>
      </c>
      <c r="E11" s="11">
        <v>7447.2</v>
      </c>
      <c r="F11" s="11">
        <v>3724</v>
      </c>
      <c r="G11" s="12"/>
      <c r="H11" s="14"/>
      <c r="I11" s="11">
        <v>3724</v>
      </c>
      <c r="J11" s="25"/>
      <c r="K11" s="26" t="s">
        <v>54</v>
      </c>
      <c r="L11" s="15">
        <v>6</v>
      </c>
    </row>
    <row r="12" ht="18.75" customHeight="1" spans="1:12">
      <c r="A12" s="9"/>
      <c r="B12" s="10"/>
      <c r="C12" s="10"/>
      <c r="D12" s="10"/>
      <c r="E12" s="11">
        <f t="shared" ref="E12:I12" si="1">SUM(E8:E11)</f>
        <v>29788.8</v>
      </c>
      <c r="F12" s="11">
        <f t="shared" si="1"/>
        <v>13962</v>
      </c>
      <c r="G12" s="12"/>
      <c r="H12" s="14"/>
      <c r="I12" s="12">
        <f t="shared" si="1"/>
        <v>13962</v>
      </c>
      <c r="J12" s="25"/>
      <c r="K12" s="26"/>
      <c r="L12" s="15"/>
    </row>
    <row r="13" ht="18.75" customHeight="1" spans="1:12">
      <c r="A13" s="9">
        <v>1</v>
      </c>
      <c r="B13" s="10" t="s">
        <v>1172</v>
      </c>
      <c r="C13" s="10" t="s">
        <v>22</v>
      </c>
      <c r="D13" s="10" t="s">
        <v>70</v>
      </c>
      <c r="E13" s="13">
        <v>7447.2</v>
      </c>
      <c r="F13" s="11">
        <v>3724</v>
      </c>
      <c r="G13" s="12"/>
      <c r="H13" s="14"/>
      <c r="I13" s="11">
        <v>3724</v>
      </c>
      <c r="J13" s="25"/>
      <c r="K13" s="26" t="s">
        <v>64</v>
      </c>
      <c r="L13" s="15">
        <v>7</v>
      </c>
    </row>
    <row r="14" ht="18.75" customHeight="1" spans="1:12">
      <c r="A14" s="9">
        <v>2</v>
      </c>
      <c r="B14" s="10" t="s">
        <v>1173</v>
      </c>
      <c r="C14" s="10" t="s">
        <v>22</v>
      </c>
      <c r="D14" s="10" t="s">
        <v>214</v>
      </c>
      <c r="E14" s="13">
        <v>7447.2</v>
      </c>
      <c r="F14" s="11">
        <v>3724</v>
      </c>
      <c r="G14" s="12"/>
      <c r="H14" s="14"/>
      <c r="I14" s="11">
        <v>3724</v>
      </c>
      <c r="J14" s="25"/>
      <c r="K14" s="26" t="s">
        <v>64</v>
      </c>
      <c r="L14" s="15">
        <v>8</v>
      </c>
    </row>
    <row r="15" ht="18.75" customHeight="1" spans="1:12">
      <c r="A15" s="9">
        <v>3</v>
      </c>
      <c r="B15" s="10" t="s">
        <v>1174</v>
      </c>
      <c r="C15" s="10" t="s">
        <v>22</v>
      </c>
      <c r="D15" s="10" t="s">
        <v>29</v>
      </c>
      <c r="E15" s="13">
        <v>7447.2</v>
      </c>
      <c r="F15" s="11">
        <v>3724</v>
      </c>
      <c r="G15" s="12"/>
      <c r="H15" s="14"/>
      <c r="I15" s="11">
        <v>3724</v>
      </c>
      <c r="J15" s="25"/>
      <c r="K15" s="26" t="s">
        <v>64</v>
      </c>
      <c r="L15" s="15">
        <v>9</v>
      </c>
    </row>
    <row r="16" ht="18.75" customHeight="1" spans="1:12">
      <c r="A16" s="9">
        <v>4</v>
      </c>
      <c r="B16" s="10" t="s">
        <v>1175</v>
      </c>
      <c r="C16" s="10" t="s">
        <v>22</v>
      </c>
      <c r="D16" s="10" t="s">
        <v>46</v>
      </c>
      <c r="E16" s="13">
        <v>7447.2</v>
      </c>
      <c r="F16" s="11">
        <v>3724</v>
      </c>
      <c r="G16" s="12"/>
      <c r="H16" s="14"/>
      <c r="I16" s="11">
        <v>3724</v>
      </c>
      <c r="J16" s="25"/>
      <c r="K16" s="26" t="s">
        <v>64</v>
      </c>
      <c r="L16" s="15">
        <v>10</v>
      </c>
    </row>
    <row r="17" ht="18.75" customHeight="1" spans="1:12">
      <c r="A17" s="9">
        <v>5</v>
      </c>
      <c r="B17" s="10" t="s">
        <v>1176</v>
      </c>
      <c r="C17" s="10" t="s">
        <v>22</v>
      </c>
      <c r="D17" s="10" t="s">
        <v>57</v>
      </c>
      <c r="E17" s="13">
        <v>7447.2</v>
      </c>
      <c r="F17" s="11">
        <v>3724</v>
      </c>
      <c r="G17" s="12"/>
      <c r="H17" s="14"/>
      <c r="I17" s="11">
        <v>3724</v>
      </c>
      <c r="J17" s="25"/>
      <c r="K17" s="26" t="s">
        <v>64</v>
      </c>
      <c r="L17" s="15">
        <v>11</v>
      </c>
    </row>
    <row r="18" ht="18.75" customHeight="1" spans="1:12">
      <c r="A18" s="9">
        <v>6</v>
      </c>
      <c r="B18" s="10" t="s">
        <v>1177</v>
      </c>
      <c r="C18" s="10" t="s">
        <v>22</v>
      </c>
      <c r="D18" s="10" t="s">
        <v>70</v>
      </c>
      <c r="E18" s="13">
        <v>7447.2</v>
      </c>
      <c r="F18" s="11">
        <v>3724</v>
      </c>
      <c r="G18" s="12"/>
      <c r="H18" s="14"/>
      <c r="I18" s="11">
        <v>3724</v>
      </c>
      <c r="J18" s="25"/>
      <c r="K18" s="26" t="s">
        <v>64</v>
      </c>
      <c r="L18" s="15">
        <v>12</v>
      </c>
    </row>
    <row r="19" ht="18.75" customHeight="1" spans="1:12">
      <c r="A19" s="9">
        <v>7</v>
      </c>
      <c r="B19" s="10" t="s">
        <v>1178</v>
      </c>
      <c r="C19" s="10" t="s">
        <v>17</v>
      </c>
      <c r="D19" s="10" t="s">
        <v>18</v>
      </c>
      <c r="E19" s="13">
        <v>7447.2</v>
      </c>
      <c r="F19" s="11">
        <v>3724</v>
      </c>
      <c r="G19" s="12"/>
      <c r="H19" s="14"/>
      <c r="I19" s="11">
        <v>3724</v>
      </c>
      <c r="J19" s="25"/>
      <c r="K19" s="26" t="s">
        <v>64</v>
      </c>
      <c r="L19" s="15">
        <v>13</v>
      </c>
    </row>
    <row r="20" ht="18.75" customHeight="1" spans="1:12">
      <c r="A20" s="9">
        <v>8</v>
      </c>
      <c r="B20" s="10" t="s">
        <v>1179</v>
      </c>
      <c r="C20" s="10" t="s">
        <v>22</v>
      </c>
      <c r="D20" s="10" t="s">
        <v>29</v>
      </c>
      <c r="E20" s="13">
        <v>7447.2</v>
      </c>
      <c r="F20" s="11">
        <v>3724</v>
      </c>
      <c r="G20" s="12"/>
      <c r="H20" s="14"/>
      <c r="I20" s="11">
        <v>3724</v>
      </c>
      <c r="J20" s="25"/>
      <c r="K20" s="26" t="s">
        <v>64</v>
      </c>
      <c r="L20" s="15">
        <v>14</v>
      </c>
    </row>
    <row r="21" ht="18.75" customHeight="1" spans="1:12">
      <c r="A21" s="9">
        <v>9</v>
      </c>
      <c r="B21" s="10" t="s">
        <v>1180</v>
      </c>
      <c r="C21" s="10" t="s">
        <v>22</v>
      </c>
      <c r="D21" s="10" t="s">
        <v>32</v>
      </c>
      <c r="E21" s="13">
        <v>7447.2</v>
      </c>
      <c r="F21" s="11">
        <v>3724</v>
      </c>
      <c r="G21" s="12"/>
      <c r="H21" s="14"/>
      <c r="I21" s="11">
        <v>3724</v>
      </c>
      <c r="J21" s="25"/>
      <c r="K21" s="26" t="s">
        <v>64</v>
      </c>
      <c r="L21" s="15">
        <v>15</v>
      </c>
    </row>
    <row r="22" ht="18.75" customHeight="1" spans="1:12">
      <c r="A22" s="9"/>
      <c r="B22" s="10"/>
      <c r="C22" s="10"/>
      <c r="D22" s="10"/>
      <c r="E22" s="13">
        <f t="shared" ref="E22:I22" si="2">SUM(E13:E21)</f>
        <v>67024.8</v>
      </c>
      <c r="F22" s="12">
        <f t="shared" si="2"/>
        <v>33516</v>
      </c>
      <c r="G22" s="12"/>
      <c r="H22" s="14"/>
      <c r="I22" s="12">
        <f t="shared" si="2"/>
        <v>33516</v>
      </c>
      <c r="J22" s="25"/>
      <c r="K22" s="26"/>
      <c r="L22" s="15"/>
    </row>
    <row r="23" ht="18.75" customHeight="1" spans="1:12">
      <c r="A23" s="9">
        <v>1</v>
      </c>
      <c r="B23" s="31" t="s">
        <v>1181</v>
      </c>
      <c r="C23" s="31" t="s">
        <v>22</v>
      </c>
      <c r="D23" s="31">
        <v>43</v>
      </c>
      <c r="E23" s="18">
        <v>7447.2</v>
      </c>
      <c r="F23" s="11">
        <v>3724</v>
      </c>
      <c r="G23" s="18"/>
      <c r="H23" s="31"/>
      <c r="I23" s="11">
        <v>3724</v>
      </c>
      <c r="J23" s="31"/>
      <c r="K23" s="31" t="s">
        <v>74</v>
      </c>
      <c r="L23" s="15">
        <v>16</v>
      </c>
    </row>
    <row r="24" ht="18.75" customHeight="1" spans="1:12">
      <c r="A24" s="9">
        <v>2</v>
      </c>
      <c r="B24" s="31" t="s">
        <v>1182</v>
      </c>
      <c r="C24" s="31" t="s">
        <v>22</v>
      </c>
      <c r="D24" s="31" t="s">
        <v>62</v>
      </c>
      <c r="E24" s="18">
        <v>7447.2</v>
      </c>
      <c r="F24" s="11">
        <v>3724</v>
      </c>
      <c r="G24" s="18"/>
      <c r="H24" s="31"/>
      <c r="I24" s="11">
        <v>3724</v>
      </c>
      <c r="J24" s="31"/>
      <c r="K24" s="24" t="s">
        <v>74</v>
      </c>
      <c r="L24" s="15">
        <v>17</v>
      </c>
    </row>
    <row r="25" ht="18.75" customHeight="1" spans="1:12">
      <c r="A25" s="9">
        <v>3</v>
      </c>
      <c r="B25" s="24" t="s">
        <v>1183</v>
      </c>
      <c r="C25" s="24" t="s">
        <v>22</v>
      </c>
      <c r="D25" s="24" t="s">
        <v>62</v>
      </c>
      <c r="E25" s="12">
        <v>7447.2</v>
      </c>
      <c r="F25" s="11">
        <v>3724</v>
      </c>
      <c r="G25" s="12"/>
      <c r="H25" s="24"/>
      <c r="I25" s="11">
        <v>3724</v>
      </c>
      <c r="J25" s="36"/>
      <c r="K25" s="24" t="s">
        <v>74</v>
      </c>
      <c r="L25" s="15">
        <v>18</v>
      </c>
    </row>
    <row r="26" ht="18.75" customHeight="1" spans="1:12">
      <c r="A26" s="9">
        <v>4</v>
      </c>
      <c r="B26" s="10" t="s">
        <v>1184</v>
      </c>
      <c r="C26" s="10" t="s">
        <v>22</v>
      </c>
      <c r="D26" s="10" t="s">
        <v>220</v>
      </c>
      <c r="E26" s="13">
        <v>7447.2</v>
      </c>
      <c r="F26" s="11">
        <v>3724</v>
      </c>
      <c r="G26" s="12"/>
      <c r="H26" s="14"/>
      <c r="I26" s="11">
        <v>3724</v>
      </c>
      <c r="J26" s="25"/>
      <c r="K26" s="24" t="s">
        <v>74</v>
      </c>
      <c r="L26" s="15">
        <v>19</v>
      </c>
    </row>
    <row r="27" ht="18.75" customHeight="1" spans="1:12">
      <c r="A27" s="9"/>
      <c r="B27" s="10"/>
      <c r="C27" s="10"/>
      <c r="D27" s="10"/>
      <c r="E27" s="13">
        <f t="shared" ref="E27:I27" si="3">SUM(E23:E26)</f>
        <v>29788.8</v>
      </c>
      <c r="F27" s="12">
        <f t="shared" si="3"/>
        <v>14896</v>
      </c>
      <c r="G27" s="12"/>
      <c r="H27" s="14"/>
      <c r="I27" s="12">
        <f t="shared" si="3"/>
        <v>14896</v>
      </c>
      <c r="J27" s="25"/>
      <c r="K27" s="24"/>
      <c r="L27" s="15"/>
    </row>
    <row r="28" ht="18.75" customHeight="1" spans="1:12">
      <c r="A28" s="16" t="s">
        <v>15</v>
      </c>
      <c r="B28" s="15" t="s">
        <v>1185</v>
      </c>
      <c r="C28" s="15" t="s">
        <v>22</v>
      </c>
      <c r="D28" s="15">
        <v>46</v>
      </c>
      <c r="E28" s="11">
        <v>7447.2</v>
      </c>
      <c r="F28" s="11">
        <v>3724</v>
      </c>
      <c r="G28" s="11"/>
      <c r="H28" s="16"/>
      <c r="I28" s="11">
        <v>3724</v>
      </c>
      <c r="J28" s="31"/>
      <c r="K28" s="15" t="s">
        <v>91</v>
      </c>
      <c r="L28" s="15">
        <v>20</v>
      </c>
    </row>
    <row r="29" ht="18.75" customHeight="1" spans="1:12">
      <c r="A29" s="16" t="s">
        <v>20</v>
      </c>
      <c r="B29" s="32" t="s">
        <v>1186</v>
      </c>
      <c r="C29" s="32" t="s">
        <v>22</v>
      </c>
      <c r="D29" s="32">
        <v>46</v>
      </c>
      <c r="E29" s="11">
        <v>7447.2</v>
      </c>
      <c r="F29" s="11">
        <v>3724</v>
      </c>
      <c r="G29" s="11"/>
      <c r="H29" s="16"/>
      <c r="I29" s="11">
        <v>3724</v>
      </c>
      <c r="J29" s="31"/>
      <c r="K29" s="15" t="s">
        <v>91</v>
      </c>
      <c r="L29" s="15">
        <v>21</v>
      </c>
    </row>
    <row r="30" ht="18.75" customHeight="1" spans="1:12">
      <c r="A30" s="16" t="s">
        <v>25</v>
      </c>
      <c r="B30" s="32" t="s">
        <v>1187</v>
      </c>
      <c r="C30" s="32" t="s">
        <v>17</v>
      </c>
      <c r="D30" s="32">
        <v>55</v>
      </c>
      <c r="E30" s="11">
        <v>7447.2</v>
      </c>
      <c r="F30" s="11">
        <v>3724</v>
      </c>
      <c r="G30" s="11"/>
      <c r="H30" s="16"/>
      <c r="I30" s="11">
        <v>3724</v>
      </c>
      <c r="J30" s="31"/>
      <c r="K30" s="15" t="s">
        <v>91</v>
      </c>
      <c r="L30" s="15">
        <v>22</v>
      </c>
    </row>
    <row r="31" ht="18.75" customHeight="1" spans="1:12">
      <c r="A31" s="16" t="s">
        <v>27</v>
      </c>
      <c r="B31" s="15" t="s">
        <v>1188</v>
      </c>
      <c r="C31" s="15" t="s">
        <v>22</v>
      </c>
      <c r="D31" s="15">
        <v>49</v>
      </c>
      <c r="E31" s="17">
        <v>7447.2</v>
      </c>
      <c r="F31" s="11">
        <v>3724</v>
      </c>
      <c r="G31" s="11"/>
      <c r="H31" s="15"/>
      <c r="I31" s="11">
        <v>3724</v>
      </c>
      <c r="J31" s="31"/>
      <c r="K31" s="15" t="s">
        <v>91</v>
      </c>
      <c r="L31" s="15">
        <v>23</v>
      </c>
    </row>
    <row r="32" ht="18.75" customHeight="1" spans="1:12">
      <c r="A32" s="16" t="s">
        <v>30</v>
      </c>
      <c r="B32" s="15" t="s">
        <v>1189</v>
      </c>
      <c r="C32" s="15" t="s">
        <v>22</v>
      </c>
      <c r="D32" s="15">
        <v>43</v>
      </c>
      <c r="E32" s="17">
        <v>7447.2</v>
      </c>
      <c r="F32" s="11">
        <v>3724</v>
      </c>
      <c r="G32" s="11"/>
      <c r="H32" s="15"/>
      <c r="I32" s="11">
        <v>3724</v>
      </c>
      <c r="J32" s="31"/>
      <c r="K32" s="15" t="s">
        <v>91</v>
      </c>
      <c r="L32" s="15">
        <v>24</v>
      </c>
    </row>
    <row r="33" ht="18.75" customHeight="1" spans="1:12">
      <c r="A33" s="16" t="s">
        <v>33</v>
      </c>
      <c r="B33" s="15" t="s">
        <v>1190</v>
      </c>
      <c r="C33" s="15" t="s">
        <v>17</v>
      </c>
      <c r="D33" s="15">
        <v>53</v>
      </c>
      <c r="E33" s="17">
        <v>7447.2</v>
      </c>
      <c r="F33" s="11">
        <v>3724</v>
      </c>
      <c r="G33" s="11"/>
      <c r="H33" s="15"/>
      <c r="I33" s="11">
        <v>3724</v>
      </c>
      <c r="J33" s="31"/>
      <c r="K33" s="15" t="s">
        <v>91</v>
      </c>
      <c r="L33" s="15">
        <v>25</v>
      </c>
    </row>
    <row r="34" ht="18.75" customHeight="1" spans="1:12">
      <c r="A34" s="16" t="s">
        <v>35</v>
      </c>
      <c r="B34" s="15" t="s">
        <v>1191</v>
      </c>
      <c r="C34" s="15" t="s">
        <v>22</v>
      </c>
      <c r="D34" s="15">
        <v>49</v>
      </c>
      <c r="E34" s="17">
        <v>8688</v>
      </c>
      <c r="F34" s="11">
        <v>3724</v>
      </c>
      <c r="G34" s="11"/>
      <c r="H34" s="15"/>
      <c r="I34" s="11">
        <v>3724</v>
      </c>
      <c r="J34" s="31"/>
      <c r="K34" s="15" t="s">
        <v>91</v>
      </c>
      <c r="L34" s="15">
        <v>26</v>
      </c>
    </row>
    <row r="35" ht="18.75" customHeight="1" spans="1:12">
      <c r="A35" s="16" t="s">
        <v>38</v>
      </c>
      <c r="B35" s="15" t="s">
        <v>1192</v>
      </c>
      <c r="C35" s="15" t="s">
        <v>22</v>
      </c>
      <c r="D35" s="15">
        <v>49</v>
      </c>
      <c r="E35" s="17">
        <v>7447.2</v>
      </c>
      <c r="F35" s="11">
        <v>3724</v>
      </c>
      <c r="G35" s="11"/>
      <c r="H35" s="15"/>
      <c r="I35" s="11">
        <v>3724</v>
      </c>
      <c r="J35" s="31"/>
      <c r="K35" s="15" t="s">
        <v>91</v>
      </c>
      <c r="L35" s="15">
        <v>27</v>
      </c>
    </row>
    <row r="36" ht="18.75" customHeight="1" spans="1:12">
      <c r="A36" s="16" t="s">
        <v>41</v>
      </c>
      <c r="B36" s="32" t="s">
        <v>1193</v>
      </c>
      <c r="C36" s="32" t="s">
        <v>22</v>
      </c>
      <c r="D36" s="32">
        <v>47</v>
      </c>
      <c r="E36" s="11">
        <v>7447.2</v>
      </c>
      <c r="F36" s="11">
        <v>3724</v>
      </c>
      <c r="G36" s="11"/>
      <c r="H36" s="18"/>
      <c r="I36" s="11">
        <v>3724</v>
      </c>
      <c r="J36" s="31"/>
      <c r="K36" s="15" t="s">
        <v>91</v>
      </c>
      <c r="L36" s="15">
        <v>28</v>
      </c>
    </row>
    <row r="37" ht="18.75" customHeight="1" spans="1:12">
      <c r="A37" s="16" t="s">
        <v>44</v>
      </c>
      <c r="B37" s="16" t="s">
        <v>1151</v>
      </c>
      <c r="C37" s="16" t="s">
        <v>22</v>
      </c>
      <c r="D37" s="16" t="s">
        <v>62</v>
      </c>
      <c r="E37" s="11">
        <v>7447.2</v>
      </c>
      <c r="F37" s="11">
        <v>3724</v>
      </c>
      <c r="G37" s="11"/>
      <c r="H37" s="16"/>
      <c r="I37" s="11">
        <v>3724</v>
      </c>
      <c r="J37" s="31"/>
      <c r="K37" s="15" t="s">
        <v>91</v>
      </c>
      <c r="L37" s="15">
        <v>29</v>
      </c>
    </row>
    <row r="38" ht="18.75" customHeight="1" spans="1:12">
      <c r="A38" s="16" t="s">
        <v>47</v>
      </c>
      <c r="B38" s="15" t="s">
        <v>1194</v>
      </c>
      <c r="C38" s="15" t="s">
        <v>17</v>
      </c>
      <c r="D38" s="15">
        <v>54</v>
      </c>
      <c r="E38" s="17">
        <v>7447.2</v>
      </c>
      <c r="F38" s="11">
        <v>3724</v>
      </c>
      <c r="G38" s="11"/>
      <c r="H38" s="15"/>
      <c r="I38" s="11">
        <v>3724</v>
      </c>
      <c r="J38" s="31"/>
      <c r="K38" s="15" t="s">
        <v>91</v>
      </c>
      <c r="L38" s="15">
        <v>30</v>
      </c>
    </row>
    <row r="39" ht="18.75" customHeight="1" spans="1:12">
      <c r="A39" s="16" t="s">
        <v>107</v>
      </c>
      <c r="B39" s="15" t="s">
        <v>1195</v>
      </c>
      <c r="C39" s="15" t="s">
        <v>22</v>
      </c>
      <c r="D39" s="15">
        <v>49</v>
      </c>
      <c r="E39" s="11">
        <v>7447.2</v>
      </c>
      <c r="F39" s="11">
        <v>3724</v>
      </c>
      <c r="G39" s="11"/>
      <c r="H39" s="16"/>
      <c r="I39" s="11">
        <v>3724</v>
      </c>
      <c r="J39" s="31"/>
      <c r="K39" s="15" t="s">
        <v>91</v>
      </c>
      <c r="L39" s="15">
        <v>31</v>
      </c>
    </row>
    <row r="40" ht="18.75" customHeight="1" spans="1:12">
      <c r="A40" s="16" t="s">
        <v>109</v>
      </c>
      <c r="B40" s="15" t="s">
        <v>1196</v>
      </c>
      <c r="C40" s="15" t="s">
        <v>22</v>
      </c>
      <c r="D40" s="15">
        <v>47</v>
      </c>
      <c r="E40" s="17">
        <v>7447.2</v>
      </c>
      <c r="F40" s="11">
        <v>3724</v>
      </c>
      <c r="G40" s="11"/>
      <c r="H40" s="15"/>
      <c r="I40" s="11">
        <v>3724</v>
      </c>
      <c r="J40" s="31"/>
      <c r="K40" s="15" t="s">
        <v>91</v>
      </c>
      <c r="L40" s="15">
        <v>32</v>
      </c>
    </row>
    <row r="41" ht="18.75" customHeight="1" spans="1:12">
      <c r="A41" s="16" t="s">
        <v>111</v>
      </c>
      <c r="B41" s="15" t="s">
        <v>1197</v>
      </c>
      <c r="C41" s="15" t="s">
        <v>22</v>
      </c>
      <c r="D41" s="15">
        <v>50</v>
      </c>
      <c r="E41" s="17">
        <v>7447.2</v>
      </c>
      <c r="F41" s="11">
        <v>620</v>
      </c>
      <c r="G41" s="11"/>
      <c r="H41" s="15"/>
      <c r="I41" s="11">
        <v>620</v>
      </c>
      <c r="J41" s="31" t="s">
        <v>93</v>
      </c>
      <c r="K41" s="15" t="s">
        <v>91</v>
      </c>
      <c r="L41" s="15">
        <v>33</v>
      </c>
    </row>
    <row r="42" ht="18.75" customHeight="1" spans="1:12">
      <c r="A42" s="16" t="s">
        <v>113</v>
      </c>
      <c r="B42" s="15" t="s">
        <v>1198</v>
      </c>
      <c r="C42" s="15" t="s">
        <v>17</v>
      </c>
      <c r="D42" s="15">
        <v>57</v>
      </c>
      <c r="E42" s="11">
        <v>7447.2</v>
      </c>
      <c r="F42" s="11">
        <v>3724</v>
      </c>
      <c r="G42" s="11"/>
      <c r="H42" s="15"/>
      <c r="I42" s="11">
        <v>3724</v>
      </c>
      <c r="J42" s="31"/>
      <c r="K42" s="15" t="s">
        <v>91</v>
      </c>
      <c r="L42" s="15">
        <v>34</v>
      </c>
    </row>
    <row r="43" ht="18.75" customHeight="1" spans="1:12">
      <c r="A43" s="16" t="s">
        <v>115</v>
      </c>
      <c r="B43" s="15" t="s">
        <v>1199</v>
      </c>
      <c r="C43" s="15" t="s">
        <v>17</v>
      </c>
      <c r="D43" s="15">
        <v>56</v>
      </c>
      <c r="E43" s="17">
        <v>7447.2</v>
      </c>
      <c r="F43" s="11">
        <v>3724</v>
      </c>
      <c r="G43" s="11"/>
      <c r="H43" s="15"/>
      <c r="I43" s="11">
        <v>3724</v>
      </c>
      <c r="J43" s="31"/>
      <c r="K43" s="15" t="s">
        <v>91</v>
      </c>
      <c r="L43" s="15">
        <v>35</v>
      </c>
    </row>
    <row r="44" ht="18.75" customHeight="1" spans="1:12">
      <c r="A44" s="16"/>
      <c r="B44" s="15"/>
      <c r="C44" s="15"/>
      <c r="D44" s="15"/>
      <c r="E44" s="17">
        <f t="shared" ref="E44:I44" si="4">SUM(E28:E43)</f>
        <v>120396</v>
      </c>
      <c r="F44" s="17">
        <f t="shared" si="4"/>
        <v>56480</v>
      </c>
      <c r="G44" s="11"/>
      <c r="H44" s="15"/>
      <c r="I44" s="37">
        <f t="shared" si="4"/>
        <v>56480</v>
      </c>
      <c r="J44" s="31"/>
      <c r="K44" s="15"/>
      <c r="L44" s="15"/>
    </row>
    <row r="45" ht="18.75" customHeight="1" spans="1:12">
      <c r="A45" s="9">
        <v>1</v>
      </c>
      <c r="B45" s="10" t="s">
        <v>1200</v>
      </c>
      <c r="C45" s="10" t="s">
        <v>22</v>
      </c>
      <c r="D45" s="10" t="s">
        <v>29</v>
      </c>
      <c r="E45" s="13">
        <v>7447.2</v>
      </c>
      <c r="F45" s="12">
        <v>3724</v>
      </c>
      <c r="G45" s="12"/>
      <c r="H45" s="14"/>
      <c r="I45" s="12">
        <v>3724</v>
      </c>
      <c r="J45" s="25"/>
      <c r="K45" s="26" t="s">
        <v>164</v>
      </c>
      <c r="L45" s="15">
        <v>36</v>
      </c>
    </row>
    <row r="46" ht="18.75" customHeight="1" spans="1:12">
      <c r="A46" s="9">
        <v>2</v>
      </c>
      <c r="B46" s="10" t="s">
        <v>1201</v>
      </c>
      <c r="C46" s="10" t="s">
        <v>22</v>
      </c>
      <c r="D46" s="10" t="s">
        <v>62</v>
      </c>
      <c r="E46" s="13">
        <v>7447.2</v>
      </c>
      <c r="F46" s="12">
        <v>3724</v>
      </c>
      <c r="G46" s="12"/>
      <c r="H46" s="14"/>
      <c r="I46" s="12">
        <v>3724</v>
      </c>
      <c r="J46" s="25"/>
      <c r="K46" s="26" t="s">
        <v>164</v>
      </c>
      <c r="L46" s="15">
        <v>37</v>
      </c>
    </row>
    <row r="47" ht="18.75" customHeight="1" spans="1:12">
      <c r="A47" s="9">
        <v>3</v>
      </c>
      <c r="B47" s="10" t="s">
        <v>1202</v>
      </c>
      <c r="C47" s="10" t="s">
        <v>22</v>
      </c>
      <c r="D47" s="10" t="s">
        <v>214</v>
      </c>
      <c r="E47" s="13">
        <v>7447.2</v>
      </c>
      <c r="F47" s="12">
        <v>3724</v>
      </c>
      <c r="G47" s="12"/>
      <c r="H47" s="14"/>
      <c r="I47" s="12">
        <v>3724</v>
      </c>
      <c r="J47" s="25"/>
      <c r="K47" s="26" t="s">
        <v>164</v>
      </c>
      <c r="L47" s="15">
        <v>38</v>
      </c>
    </row>
    <row r="48" ht="18.75" customHeight="1" spans="1:12">
      <c r="A48" s="9">
        <v>4</v>
      </c>
      <c r="B48" s="10" t="s">
        <v>1203</v>
      </c>
      <c r="C48" s="10" t="s">
        <v>17</v>
      </c>
      <c r="D48" s="10" t="s">
        <v>230</v>
      </c>
      <c r="E48" s="13">
        <v>7447.2</v>
      </c>
      <c r="F48" s="12">
        <v>1240</v>
      </c>
      <c r="G48" s="12"/>
      <c r="H48" s="14"/>
      <c r="I48" s="12">
        <v>1240</v>
      </c>
      <c r="J48" s="25" t="s">
        <v>106</v>
      </c>
      <c r="K48" s="26" t="s">
        <v>164</v>
      </c>
      <c r="L48" s="15">
        <v>39</v>
      </c>
    </row>
    <row r="49" ht="18.75" customHeight="1" spans="1:12">
      <c r="A49" s="9">
        <v>5</v>
      </c>
      <c r="B49" s="10" t="s">
        <v>1204</v>
      </c>
      <c r="C49" s="10" t="s">
        <v>22</v>
      </c>
      <c r="D49" s="10" t="s">
        <v>57</v>
      </c>
      <c r="E49" s="13">
        <v>7447.2</v>
      </c>
      <c r="F49" s="12">
        <v>3724</v>
      </c>
      <c r="G49" s="12"/>
      <c r="H49" s="14"/>
      <c r="I49" s="12">
        <v>3724</v>
      </c>
      <c r="J49" s="25"/>
      <c r="K49" s="26" t="s">
        <v>164</v>
      </c>
      <c r="L49" s="15">
        <v>40</v>
      </c>
    </row>
    <row r="50" ht="18.75" customHeight="1" spans="1:12">
      <c r="A50" s="9">
        <v>6</v>
      </c>
      <c r="B50" s="10" t="s">
        <v>1205</v>
      </c>
      <c r="C50" s="10" t="s">
        <v>22</v>
      </c>
      <c r="D50" s="10" t="s">
        <v>62</v>
      </c>
      <c r="E50" s="13">
        <v>7447.2</v>
      </c>
      <c r="F50" s="12">
        <v>3724</v>
      </c>
      <c r="G50" s="12"/>
      <c r="H50" s="14"/>
      <c r="I50" s="12">
        <v>3724</v>
      </c>
      <c r="J50" s="25"/>
      <c r="K50" s="26" t="s">
        <v>164</v>
      </c>
      <c r="L50" s="15">
        <v>41</v>
      </c>
    </row>
    <row r="51" ht="18.75" customHeight="1" spans="1:12">
      <c r="A51" s="9">
        <v>7</v>
      </c>
      <c r="B51" s="10" t="s">
        <v>1206</v>
      </c>
      <c r="C51" s="10" t="s">
        <v>17</v>
      </c>
      <c r="D51" s="10" t="s">
        <v>18</v>
      </c>
      <c r="E51" s="13">
        <v>7447.2</v>
      </c>
      <c r="F51" s="12">
        <v>3724</v>
      </c>
      <c r="G51" s="12"/>
      <c r="H51" s="14"/>
      <c r="I51" s="12">
        <v>3724</v>
      </c>
      <c r="J51" s="25"/>
      <c r="K51" s="26" t="s">
        <v>164</v>
      </c>
      <c r="L51" s="15">
        <v>42</v>
      </c>
    </row>
    <row r="52" ht="18.75" customHeight="1" spans="1:12">
      <c r="A52" s="9">
        <v>8</v>
      </c>
      <c r="B52" s="10" t="s">
        <v>1207</v>
      </c>
      <c r="C52" s="10" t="s">
        <v>17</v>
      </c>
      <c r="D52" s="10" t="s">
        <v>43</v>
      </c>
      <c r="E52" s="13">
        <v>7447.2</v>
      </c>
      <c r="F52" s="12">
        <v>3724</v>
      </c>
      <c r="G52" s="12"/>
      <c r="H52" s="14"/>
      <c r="I52" s="12">
        <v>3724</v>
      </c>
      <c r="J52" s="25"/>
      <c r="K52" s="26" t="s">
        <v>164</v>
      </c>
      <c r="L52" s="15">
        <v>43</v>
      </c>
    </row>
    <row r="53" ht="18.75" customHeight="1" spans="1:12">
      <c r="A53" s="9">
        <v>9</v>
      </c>
      <c r="B53" s="10" t="s">
        <v>1208</v>
      </c>
      <c r="C53" s="10" t="s">
        <v>17</v>
      </c>
      <c r="D53" s="10" t="s">
        <v>230</v>
      </c>
      <c r="E53" s="13">
        <v>7447.2</v>
      </c>
      <c r="F53" s="12">
        <v>930</v>
      </c>
      <c r="G53" s="12"/>
      <c r="H53" s="14"/>
      <c r="I53" s="12">
        <v>930</v>
      </c>
      <c r="J53" s="25" t="s">
        <v>89</v>
      </c>
      <c r="K53" s="26" t="s">
        <v>164</v>
      </c>
      <c r="L53" s="15">
        <v>44</v>
      </c>
    </row>
    <row r="54" ht="18.75" customHeight="1" spans="1:12">
      <c r="A54" s="9">
        <v>10</v>
      </c>
      <c r="B54" s="20" t="s">
        <v>1209</v>
      </c>
      <c r="C54" s="10" t="s">
        <v>17</v>
      </c>
      <c r="D54" s="20">
        <v>55</v>
      </c>
      <c r="E54" s="13">
        <v>7447.2</v>
      </c>
      <c r="F54" s="12">
        <v>3724</v>
      </c>
      <c r="G54" s="12"/>
      <c r="H54" s="14"/>
      <c r="I54" s="12">
        <v>3724</v>
      </c>
      <c r="J54" s="25"/>
      <c r="K54" s="26" t="s">
        <v>164</v>
      </c>
      <c r="L54" s="15">
        <v>45</v>
      </c>
    </row>
    <row r="55" ht="18.75" customHeight="1" spans="1:12">
      <c r="A55" s="9">
        <v>11</v>
      </c>
      <c r="B55" s="20" t="s">
        <v>1210</v>
      </c>
      <c r="C55" s="20" t="s">
        <v>22</v>
      </c>
      <c r="D55" s="20">
        <v>47</v>
      </c>
      <c r="E55" s="13">
        <v>7447.2</v>
      </c>
      <c r="F55" s="12">
        <v>3724</v>
      </c>
      <c r="G55" s="12"/>
      <c r="H55" s="14"/>
      <c r="I55" s="12">
        <v>3724</v>
      </c>
      <c r="J55" s="25"/>
      <c r="K55" s="26" t="s">
        <v>164</v>
      </c>
      <c r="L55" s="15">
        <v>46</v>
      </c>
    </row>
    <row r="56" ht="18.75" customHeight="1" spans="1:12">
      <c r="A56" s="9">
        <v>12</v>
      </c>
      <c r="B56" s="20" t="s">
        <v>1211</v>
      </c>
      <c r="C56" s="20" t="s">
        <v>22</v>
      </c>
      <c r="D56" s="20">
        <v>47</v>
      </c>
      <c r="E56" s="13">
        <v>7447.2</v>
      </c>
      <c r="F56" s="12">
        <v>3724</v>
      </c>
      <c r="G56" s="12"/>
      <c r="H56" s="14"/>
      <c r="I56" s="12">
        <v>3724</v>
      </c>
      <c r="J56" s="25"/>
      <c r="K56" s="26" t="s">
        <v>164</v>
      </c>
      <c r="L56" s="15">
        <v>47</v>
      </c>
    </row>
    <row r="57" ht="18.75" customHeight="1" spans="1:12">
      <c r="A57" s="9">
        <v>13</v>
      </c>
      <c r="B57" s="20" t="s">
        <v>1212</v>
      </c>
      <c r="C57" s="20" t="s">
        <v>22</v>
      </c>
      <c r="D57" s="20">
        <v>49</v>
      </c>
      <c r="E57" s="13">
        <v>7447.2</v>
      </c>
      <c r="F57" s="12">
        <v>3724</v>
      </c>
      <c r="G57" s="12"/>
      <c r="H57" s="14"/>
      <c r="I57" s="12">
        <v>3724</v>
      </c>
      <c r="J57" s="25"/>
      <c r="K57" s="26" t="s">
        <v>164</v>
      </c>
      <c r="L57" s="15">
        <v>48</v>
      </c>
    </row>
    <row r="58" ht="18.75" customHeight="1" spans="1:12">
      <c r="A58" s="9">
        <v>14</v>
      </c>
      <c r="B58" s="20" t="s">
        <v>1213</v>
      </c>
      <c r="C58" s="20" t="s">
        <v>22</v>
      </c>
      <c r="D58" s="20">
        <v>44</v>
      </c>
      <c r="E58" s="13">
        <v>7447.2</v>
      </c>
      <c r="F58" s="12">
        <v>3724</v>
      </c>
      <c r="G58" s="12"/>
      <c r="H58" s="14"/>
      <c r="I58" s="12">
        <v>3724</v>
      </c>
      <c r="J58" s="25"/>
      <c r="K58" s="26" t="s">
        <v>164</v>
      </c>
      <c r="L58" s="15">
        <v>49</v>
      </c>
    </row>
    <row r="59" ht="18.75" customHeight="1" spans="1:12">
      <c r="A59" s="9">
        <v>15</v>
      </c>
      <c r="B59" s="20" t="s">
        <v>1214</v>
      </c>
      <c r="C59" s="20" t="s">
        <v>17</v>
      </c>
      <c r="D59" s="20">
        <v>59</v>
      </c>
      <c r="E59" s="13">
        <v>7447.2</v>
      </c>
      <c r="F59" s="12">
        <v>3724</v>
      </c>
      <c r="G59" s="12"/>
      <c r="H59" s="14"/>
      <c r="I59" s="12">
        <v>3724</v>
      </c>
      <c r="J59" s="25"/>
      <c r="K59" s="26" t="s">
        <v>164</v>
      </c>
      <c r="L59" s="15">
        <v>50</v>
      </c>
    </row>
    <row r="60" ht="18.75" customHeight="1" spans="1:12">
      <c r="A60" s="9">
        <v>16</v>
      </c>
      <c r="B60" s="20" t="s">
        <v>1215</v>
      </c>
      <c r="C60" s="20" t="s">
        <v>22</v>
      </c>
      <c r="D60" s="20">
        <v>46</v>
      </c>
      <c r="E60" s="13">
        <v>7447.2</v>
      </c>
      <c r="F60" s="12">
        <v>3724</v>
      </c>
      <c r="G60" s="12"/>
      <c r="H60" s="14"/>
      <c r="I60" s="12">
        <v>3724</v>
      </c>
      <c r="J60" s="25"/>
      <c r="K60" s="26" t="s">
        <v>164</v>
      </c>
      <c r="L60" s="15">
        <v>51</v>
      </c>
    </row>
    <row r="61" ht="18.75" customHeight="1" spans="1:12">
      <c r="A61" s="9"/>
      <c r="B61" s="20"/>
      <c r="C61" s="20"/>
      <c r="D61" s="20"/>
      <c r="E61" s="13">
        <f t="shared" ref="E61:I61" si="5">SUM(E45:E60)</f>
        <v>119155.2</v>
      </c>
      <c r="F61" s="12">
        <f t="shared" si="5"/>
        <v>54306</v>
      </c>
      <c r="G61" s="12"/>
      <c r="H61" s="14"/>
      <c r="I61" s="12">
        <f t="shared" si="5"/>
        <v>54306</v>
      </c>
      <c r="J61" s="25"/>
      <c r="K61" s="26"/>
      <c r="L61" s="15"/>
    </row>
    <row r="62" ht="18.75" customHeight="1" spans="1:12">
      <c r="A62" s="9">
        <v>1</v>
      </c>
      <c r="B62" s="10" t="s">
        <v>1216</v>
      </c>
      <c r="C62" s="10" t="s">
        <v>22</v>
      </c>
      <c r="D62" s="10" t="s">
        <v>46</v>
      </c>
      <c r="E62" s="13">
        <v>7447.2</v>
      </c>
      <c r="F62" s="19">
        <v>3724</v>
      </c>
      <c r="G62" s="12"/>
      <c r="H62" s="13"/>
      <c r="I62" s="19">
        <v>3724</v>
      </c>
      <c r="J62" s="25"/>
      <c r="K62" s="26" t="s">
        <v>258</v>
      </c>
      <c r="L62" s="15">
        <v>52</v>
      </c>
    </row>
    <row r="63" ht="18.75" customHeight="1" spans="1:12">
      <c r="A63" s="9">
        <v>2</v>
      </c>
      <c r="B63" s="10" t="s">
        <v>1217</v>
      </c>
      <c r="C63" s="10" t="s">
        <v>22</v>
      </c>
      <c r="D63" s="10" t="s">
        <v>104</v>
      </c>
      <c r="E63" s="13">
        <v>5585.4</v>
      </c>
      <c r="F63" s="12">
        <v>2790</v>
      </c>
      <c r="G63" s="12"/>
      <c r="H63" s="14"/>
      <c r="I63" s="12">
        <v>2790</v>
      </c>
      <c r="J63" s="25" t="s">
        <v>193</v>
      </c>
      <c r="K63" s="26" t="s">
        <v>258</v>
      </c>
      <c r="L63" s="15">
        <v>53</v>
      </c>
    </row>
    <row r="64" ht="18.75" customHeight="1" spans="1:12">
      <c r="A64" s="9"/>
      <c r="B64" s="10"/>
      <c r="C64" s="10"/>
      <c r="D64" s="10"/>
      <c r="E64" s="13">
        <f t="shared" ref="E64:I64" si="6">SUM(E62:E63)</f>
        <v>13032.6</v>
      </c>
      <c r="F64" s="12">
        <f t="shared" si="6"/>
        <v>6514</v>
      </c>
      <c r="G64" s="12"/>
      <c r="H64" s="14"/>
      <c r="I64" s="12">
        <f t="shared" si="6"/>
        <v>6514</v>
      </c>
      <c r="J64" s="25"/>
      <c r="K64" s="26"/>
      <c r="L64" s="15"/>
    </row>
    <row r="65" ht="18.75" customHeight="1" spans="1:12">
      <c r="A65" s="9">
        <v>1</v>
      </c>
      <c r="B65" s="10" t="s">
        <v>1218</v>
      </c>
      <c r="C65" s="10" t="s">
        <v>22</v>
      </c>
      <c r="D65" s="10" t="s">
        <v>46</v>
      </c>
      <c r="E65" s="13">
        <v>12410.4</v>
      </c>
      <c r="F65" s="12">
        <v>3724</v>
      </c>
      <c r="G65" s="12"/>
      <c r="H65" s="14"/>
      <c r="I65" s="12">
        <v>3724</v>
      </c>
      <c r="J65" s="25"/>
      <c r="K65" s="26" t="s">
        <v>268</v>
      </c>
      <c r="L65" s="15">
        <v>54</v>
      </c>
    </row>
    <row r="66" ht="18.75" customHeight="1" spans="1:12">
      <c r="A66" s="9">
        <v>2</v>
      </c>
      <c r="B66" s="10" t="s">
        <v>1219</v>
      </c>
      <c r="C66" s="10" t="s">
        <v>22</v>
      </c>
      <c r="D66" s="10" t="s">
        <v>70</v>
      </c>
      <c r="E66" s="13">
        <v>7447.2</v>
      </c>
      <c r="F66" s="12">
        <v>3724</v>
      </c>
      <c r="G66" s="12"/>
      <c r="H66" s="14"/>
      <c r="I66" s="12">
        <v>3724</v>
      </c>
      <c r="J66" s="25"/>
      <c r="K66" s="26" t="s">
        <v>268</v>
      </c>
      <c r="L66" s="15">
        <v>55</v>
      </c>
    </row>
    <row r="67" ht="18.75" customHeight="1" spans="1:12">
      <c r="A67" s="9">
        <v>3</v>
      </c>
      <c r="B67" s="10" t="s">
        <v>1220</v>
      </c>
      <c r="C67" s="10" t="s">
        <v>22</v>
      </c>
      <c r="D67" s="10" t="s">
        <v>32</v>
      </c>
      <c r="E67" s="14" t="s">
        <v>1221</v>
      </c>
      <c r="F67" s="12">
        <v>3724</v>
      </c>
      <c r="G67" s="12"/>
      <c r="H67" s="13"/>
      <c r="I67" s="12">
        <v>3724</v>
      </c>
      <c r="J67" s="25"/>
      <c r="K67" s="26" t="s">
        <v>268</v>
      </c>
      <c r="L67" s="15">
        <v>56</v>
      </c>
    </row>
    <row r="68" ht="18.75" customHeight="1" spans="1:12">
      <c r="A68" s="9">
        <v>4</v>
      </c>
      <c r="B68" s="20" t="s">
        <v>1222</v>
      </c>
      <c r="C68" s="20" t="s">
        <v>22</v>
      </c>
      <c r="D68" s="20">
        <v>50</v>
      </c>
      <c r="E68" s="14" t="s">
        <v>1221</v>
      </c>
      <c r="F68" s="12">
        <v>1550</v>
      </c>
      <c r="G68" s="12"/>
      <c r="H68" s="13"/>
      <c r="I68" s="12">
        <v>1550</v>
      </c>
      <c r="J68" s="25" t="s">
        <v>345</v>
      </c>
      <c r="K68" s="26" t="s">
        <v>268</v>
      </c>
      <c r="L68" s="15">
        <v>57</v>
      </c>
    </row>
    <row r="69" ht="18.75" customHeight="1" spans="1:12">
      <c r="A69" s="9">
        <v>5</v>
      </c>
      <c r="B69" s="10" t="s">
        <v>1223</v>
      </c>
      <c r="C69" s="10" t="s">
        <v>17</v>
      </c>
      <c r="D69" s="20">
        <v>56</v>
      </c>
      <c r="E69" s="14" t="s">
        <v>1221</v>
      </c>
      <c r="F69" s="12">
        <v>3724</v>
      </c>
      <c r="G69" s="12"/>
      <c r="H69" s="13"/>
      <c r="I69" s="12">
        <v>3724</v>
      </c>
      <c r="J69" s="25"/>
      <c r="K69" s="26" t="s">
        <v>268</v>
      </c>
      <c r="L69" s="15">
        <v>58</v>
      </c>
    </row>
    <row r="70" ht="18.75" customHeight="1" spans="1:12">
      <c r="A70" s="9"/>
      <c r="B70" s="10"/>
      <c r="C70" s="10"/>
      <c r="D70" s="20"/>
      <c r="E70" s="14">
        <f t="shared" ref="E70:I70" si="7">SUM(E65:E69)</f>
        <v>19857.6</v>
      </c>
      <c r="F70" s="12">
        <f t="shared" si="7"/>
        <v>16446</v>
      </c>
      <c r="G70" s="12"/>
      <c r="H70" s="13"/>
      <c r="I70" s="12">
        <f t="shared" si="7"/>
        <v>16446</v>
      </c>
      <c r="J70" s="25"/>
      <c r="K70" s="26"/>
      <c r="L70" s="15"/>
    </row>
    <row r="71" ht="18.75" customHeight="1" spans="1:12">
      <c r="A71" s="9">
        <v>1</v>
      </c>
      <c r="B71" s="15" t="s">
        <v>1224</v>
      </c>
      <c r="C71" s="32" t="s">
        <v>17</v>
      </c>
      <c r="D71" s="20">
        <v>53</v>
      </c>
      <c r="E71" s="13">
        <v>7447.2</v>
      </c>
      <c r="F71" s="12">
        <v>3724</v>
      </c>
      <c r="G71" s="12"/>
      <c r="H71" s="14"/>
      <c r="I71" s="12">
        <v>3724</v>
      </c>
      <c r="J71" s="25"/>
      <c r="K71" s="15" t="s">
        <v>278</v>
      </c>
      <c r="L71" s="15">
        <v>59</v>
      </c>
    </row>
    <row r="72" ht="18.75" customHeight="1" spans="1:12">
      <c r="A72" s="9">
        <v>2</v>
      </c>
      <c r="B72" s="20" t="s">
        <v>1225</v>
      </c>
      <c r="C72" s="10" t="s">
        <v>22</v>
      </c>
      <c r="D72" s="20">
        <v>48</v>
      </c>
      <c r="E72" s="13">
        <v>7447.2</v>
      </c>
      <c r="F72" s="12">
        <v>3724</v>
      </c>
      <c r="G72" s="12"/>
      <c r="H72" s="14"/>
      <c r="I72" s="12">
        <v>3724</v>
      </c>
      <c r="J72" s="25"/>
      <c r="K72" s="15" t="s">
        <v>278</v>
      </c>
      <c r="L72" s="15">
        <v>60</v>
      </c>
    </row>
    <row r="73" ht="18.75" customHeight="1" spans="1:12">
      <c r="A73" s="9">
        <v>3</v>
      </c>
      <c r="B73" s="20" t="s">
        <v>1226</v>
      </c>
      <c r="C73" s="10" t="s">
        <v>22</v>
      </c>
      <c r="D73" s="20">
        <v>43</v>
      </c>
      <c r="E73" s="13">
        <v>7447.2</v>
      </c>
      <c r="F73" s="12">
        <v>3724</v>
      </c>
      <c r="G73" s="12"/>
      <c r="H73" s="14"/>
      <c r="I73" s="12">
        <v>3724</v>
      </c>
      <c r="J73" s="25"/>
      <c r="K73" s="15" t="s">
        <v>278</v>
      </c>
      <c r="L73" s="15">
        <v>61</v>
      </c>
    </row>
    <row r="74" ht="18.75" customHeight="1" spans="1:12">
      <c r="A74" s="9">
        <v>4</v>
      </c>
      <c r="B74" s="26" t="s">
        <v>1227</v>
      </c>
      <c r="C74" s="10" t="s">
        <v>22</v>
      </c>
      <c r="D74" s="26">
        <v>45</v>
      </c>
      <c r="E74" s="13">
        <v>7447.2</v>
      </c>
      <c r="F74" s="12">
        <v>3724</v>
      </c>
      <c r="G74" s="12"/>
      <c r="H74" s="14"/>
      <c r="I74" s="12">
        <v>3724</v>
      </c>
      <c r="J74" s="38"/>
      <c r="K74" s="15" t="s">
        <v>278</v>
      </c>
      <c r="L74" s="15">
        <v>62</v>
      </c>
    </row>
    <row r="75" ht="18.75" customHeight="1" spans="1:12">
      <c r="A75" s="9">
        <v>5</v>
      </c>
      <c r="B75" s="15" t="s">
        <v>1228</v>
      </c>
      <c r="C75" s="10" t="s">
        <v>22</v>
      </c>
      <c r="D75" s="20">
        <v>43</v>
      </c>
      <c r="E75" s="13">
        <v>7447.2</v>
      </c>
      <c r="F75" s="12">
        <v>3724</v>
      </c>
      <c r="G75" s="12"/>
      <c r="H75" s="14"/>
      <c r="I75" s="12">
        <v>3724</v>
      </c>
      <c r="J75" s="25"/>
      <c r="K75" s="15" t="s">
        <v>278</v>
      </c>
      <c r="L75" s="15">
        <v>63</v>
      </c>
    </row>
    <row r="76" ht="18.75" customHeight="1" spans="1:12">
      <c r="A76" s="9">
        <v>6</v>
      </c>
      <c r="B76" s="20" t="s">
        <v>1229</v>
      </c>
      <c r="C76" s="20" t="s">
        <v>17</v>
      </c>
      <c r="D76" s="20">
        <v>53</v>
      </c>
      <c r="E76" s="13">
        <v>7447.2</v>
      </c>
      <c r="F76" s="12">
        <v>3724</v>
      </c>
      <c r="G76" s="12"/>
      <c r="H76" s="14"/>
      <c r="I76" s="12">
        <v>3724</v>
      </c>
      <c r="J76" s="25"/>
      <c r="K76" s="15" t="s">
        <v>278</v>
      </c>
      <c r="L76" s="15">
        <v>64</v>
      </c>
    </row>
    <row r="77" ht="18.75" customHeight="1" spans="1:12">
      <c r="A77" s="9">
        <v>7</v>
      </c>
      <c r="B77" s="20" t="s">
        <v>1230</v>
      </c>
      <c r="C77" s="20" t="s">
        <v>17</v>
      </c>
      <c r="D77" s="20">
        <v>57</v>
      </c>
      <c r="E77" s="13">
        <v>7447.2</v>
      </c>
      <c r="F77" s="12">
        <v>3724</v>
      </c>
      <c r="G77" s="12"/>
      <c r="H77" s="14"/>
      <c r="I77" s="12">
        <v>3724</v>
      </c>
      <c r="J77" s="25"/>
      <c r="K77" s="15" t="s">
        <v>278</v>
      </c>
      <c r="L77" s="15">
        <v>65</v>
      </c>
    </row>
    <row r="78" ht="18.75" customHeight="1" spans="1:12">
      <c r="A78" s="9">
        <v>8</v>
      </c>
      <c r="B78" s="20" t="s">
        <v>1182</v>
      </c>
      <c r="C78" s="10" t="s">
        <v>22</v>
      </c>
      <c r="D78" s="20">
        <v>48</v>
      </c>
      <c r="E78" s="13">
        <v>7447.2</v>
      </c>
      <c r="F78" s="12">
        <v>3724</v>
      </c>
      <c r="G78" s="12"/>
      <c r="H78" s="14"/>
      <c r="I78" s="12">
        <v>3724</v>
      </c>
      <c r="J78" s="25"/>
      <c r="K78" s="15" t="s">
        <v>278</v>
      </c>
      <c r="L78" s="15">
        <v>66</v>
      </c>
    </row>
    <row r="79" ht="18.75" customHeight="1" spans="1:12">
      <c r="A79" s="9">
        <v>9</v>
      </c>
      <c r="B79" s="20" t="s">
        <v>1231</v>
      </c>
      <c r="C79" s="10" t="s">
        <v>22</v>
      </c>
      <c r="D79" s="20">
        <v>47</v>
      </c>
      <c r="E79" s="13">
        <v>7447.2</v>
      </c>
      <c r="F79" s="12">
        <v>3724</v>
      </c>
      <c r="G79" s="12"/>
      <c r="H79" s="14"/>
      <c r="I79" s="12">
        <v>3724</v>
      </c>
      <c r="J79" s="25"/>
      <c r="K79" s="15" t="s">
        <v>278</v>
      </c>
      <c r="L79" s="15">
        <v>67</v>
      </c>
    </row>
    <row r="80" ht="18.75" customHeight="1" spans="1:12">
      <c r="A80" s="9">
        <v>10</v>
      </c>
      <c r="B80" s="10" t="s">
        <v>1232</v>
      </c>
      <c r="C80" s="10" t="s">
        <v>22</v>
      </c>
      <c r="D80" s="10" t="s">
        <v>29</v>
      </c>
      <c r="E80" s="13">
        <v>7447.2</v>
      </c>
      <c r="F80" s="12">
        <v>3724</v>
      </c>
      <c r="G80" s="12"/>
      <c r="H80" s="14"/>
      <c r="I80" s="12">
        <v>3724</v>
      </c>
      <c r="J80" s="25"/>
      <c r="K80" s="15" t="s">
        <v>278</v>
      </c>
      <c r="L80" s="15">
        <v>68</v>
      </c>
    </row>
    <row r="81" ht="18.75" customHeight="1" spans="1:12">
      <c r="A81" s="9">
        <v>11</v>
      </c>
      <c r="B81" s="10" t="s">
        <v>1233</v>
      </c>
      <c r="C81" s="10" t="s">
        <v>22</v>
      </c>
      <c r="D81" s="10" t="s">
        <v>57</v>
      </c>
      <c r="E81" s="13">
        <v>7447.2</v>
      </c>
      <c r="F81" s="12">
        <v>3724</v>
      </c>
      <c r="G81" s="12"/>
      <c r="H81" s="14"/>
      <c r="I81" s="12">
        <v>3724</v>
      </c>
      <c r="J81" s="25"/>
      <c r="K81" s="15" t="s">
        <v>278</v>
      </c>
      <c r="L81" s="15">
        <v>69</v>
      </c>
    </row>
    <row r="82" ht="18.75" customHeight="1" spans="1:12">
      <c r="A82" s="9">
        <v>12</v>
      </c>
      <c r="B82" s="10" t="s">
        <v>1234</v>
      </c>
      <c r="C82" s="10" t="s">
        <v>22</v>
      </c>
      <c r="D82" s="10" t="s">
        <v>104</v>
      </c>
      <c r="E82" s="13">
        <v>7447.2</v>
      </c>
      <c r="F82" s="12">
        <v>3100</v>
      </c>
      <c r="G82" s="12"/>
      <c r="H82" s="14"/>
      <c r="I82" s="12">
        <v>3100</v>
      </c>
      <c r="J82" s="25" t="s">
        <v>51</v>
      </c>
      <c r="K82" s="15" t="s">
        <v>278</v>
      </c>
      <c r="L82" s="15">
        <v>70</v>
      </c>
    </row>
    <row r="83" ht="18.75" customHeight="1" spans="1:12">
      <c r="A83" s="9">
        <v>13</v>
      </c>
      <c r="B83" s="10" t="s">
        <v>1235</v>
      </c>
      <c r="C83" s="10" t="s">
        <v>22</v>
      </c>
      <c r="D83" s="10" t="s">
        <v>62</v>
      </c>
      <c r="E83" s="13">
        <v>7447.2</v>
      </c>
      <c r="F83" s="12">
        <v>3724</v>
      </c>
      <c r="G83" s="12"/>
      <c r="H83" s="14"/>
      <c r="I83" s="12">
        <v>3724</v>
      </c>
      <c r="J83" s="25"/>
      <c r="K83" s="15" t="s">
        <v>278</v>
      </c>
      <c r="L83" s="15">
        <v>71</v>
      </c>
    </row>
    <row r="84" ht="18.75" customHeight="1" spans="1:12">
      <c r="A84" s="9">
        <v>14</v>
      </c>
      <c r="B84" s="10" t="s">
        <v>1236</v>
      </c>
      <c r="C84" s="10" t="s">
        <v>22</v>
      </c>
      <c r="D84" s="10" t="s">
        <v>46</v>
      </c>
      <c r="E84" s="13">
        <v>7447.2</v>
      </c>
      <c r="F84" s="12">
        <v>3724</v>
      </c>
      <c r="G84" s="12"/>
      <c r="H84" s="14"/>
      <c r="I84" s="12">
        <v>3724</v>
      </c>
      <c r="J84" s="25"/>
      <c r="K84" s="15" t="s">
        <v>278</v>
      </c>
      <c r="L84" s="15">
        <v>72</v>
      </c>
    </row>
    <row r="85" ht="18.75" customHeight="1" spans="1:12">
      <c r="A85" s="9">
        <v>15</v>
      </c>
      <c r="B85" s="10" t="s">
        <v>1237</v>
      </c>
      <c r="C85" s="10" t="s">
        <v>22</v>
      </c>
      <c r="D85" s="10" t="s">
        <v>70</v>
      </c>
      <c r="E85" s="13">
        <v>7447.2</v>
      </c>
      <c r="F85" s="12">
        <v>3724</v>
      </c>
      <c r="G85" s="12"/>
      <c r="H85" s="14"/>
      <c r="I85" s="12">
        <v>3724</v>
      </c>
      <c r="J85" s="25"/>
      <c r="K85" s="15" t="s">
        <v>278</v>
      </c>
      <c r="L85" s="15">
        <v>73</v>
      </c>
    </row>
    <row r="86" ht="18.75" customHeight="1" spans="1:12">
      <c r="A86" s="9">
        <v>16</v>
      </c>
      <c r="B86" s="10" t="s">
        <v>1238</v>
      </c>
      <c r="C86" s="10" t="s">
        <v>22</v>
      </c>
      <c r="D86" s="10" t="s">
        <v>70</v>
      </c>
      <c r="E86" s="13">
        <v>7447.2</v>
      </c>
      <c r="F86" s="12">
        <v>3724</v>
      </c>
      <c r="G86" s="12"/>
      <c r="H86" s="14"/>
      <c r="I86" s="12">
        <v>3724</v>
      </c>
      <c r="J86" s="25"/>
      <c r="K86" s="15" t="s">
        <v>278</v>
      </c>
      <c r="L86" s="15">
        <v>74</v>
      </c>
    </row>
    <row r="87" ht="18.75" customHeight="1" spans="1:12">
      <c r="A87" s="9">
        <v>17</v>
      </c>
      <c r="B87" s="10" t="s">
        <v>1239</v>
      </c>
      <c r="C87" s="10" t="s">
        <v>22</v>
      </c>
      <c r="D87" s="20">
        <v>49</v>
      </c>
      <c r="E87" s="13">
        <v>7447.2</v>
      </c>
      <c r="F87" s="12">
        <v>3724</v>
      </c>
      <c r="G87" s="12"/>
      <c r="H87" s="13"/>
      <c r="I87" s="12">
        <v>3724</v>
      </c>
      <c r="J87" s="25"/>
      <c r="K87" s="15" t="s">
        <v>278</v>
      </c>
      <c r="L87" s="15">
        <v>75</v>
      </c>
    </row>
    <row r="88" ht="18.75" customHeight="1" spans="1:12">
      <c r="A88" s="9">
        <v>18</v>
      </c>
      <c r="B88" s="10" t="s">
        <v>1240</v>
      </c>
      <c r="C88" s="10" t="s">
        <v>22</v>
      </c>
      <c r="D88" s="10" t="s">
        <v>46</v>
      </c>
      <c r="E88" s="13">
        <v>7447.2</v>
      </c>
      <c r="F88" s="12">
        <v>3724</v>
      </c>
      <c r="G88" s="12"/>
      <c r="H88" s="14"/>
      <c r="I88" s="12">
        <v>3724</v>
      </c>
      <c r="J88" s="25"/>
      <c r="K88" s="15" t="s">
        <v>278</v>
      </c>
      <c r="L88" s="15">
        <v>76</v>
      </c>
    </row>
    <row r="89" ht="18.75" customHeight="1" spans="1:12">
      <c r="A89" s="9"/>
      <c r="B89" s="10"/>
      <c r="C89" s="10"/>
      <c r="D89" s="10"/>
      <c r="E89" s="13">
        <f t="shared" ref="E89:I89" si="8">SUM(E71:E88)</f>
        <v>134049.6</v>
      </c>
      <c r="F89" s="12">
        <f t="shared" si="8"/>
        <v>66408</v>
      </c>
      <c r="G89" s="12"/>
      <c r="H89" s="14"/>
      <c r="I89" s="12">
        <f t="shared" si="8"/>
        <v>66408</v>
      </c>
      <c r="J89" s="25"/>
      <c r="K89" s="15"/>
      <c r="L89" s="15"/>
    </row>
    <row r="90" ht="18.75" customHeight="1" spans="1:12">
      <c r="A90" s="9">
        <v>1</v>
      </c>
      <c r="B90" s="10" t="s">
        <v>1241</v>
      </c>
      <c r="C90" s="10" t="s">
        <v>22</v>
      </c>
      <c r="D90" s="10" t="s">
        <v>104</v>
      </c>
      <c r="E90" s="14">
        <v>7447.2</v>
      </c>
      <c r="F90" s="12">
        <v>1240</v>
      </c>
      <c r="G90" s="12"/>
      <c r="H90" s="13"/>
      <c r="I90" s="12">
        <v>1240</v>
      </c>
      <c r="J90" s="25" t="s">
        <v>106</v>
      </c>
      <c r="K90" s="15" t="s">
        <v>333</v>
      </c>
      <c r="L90" s="15">
        <v>77</v>
      </c>
    </row>
    <row r="91" ht="18.75" customHeight="1" spans="1:12">
      <c r="A91" s="9">
        <v>2</v>
      </c>
      <c r="B91" s="10" t="s">
        <v>1241</v>
      </c>
      <c r="C91" s="10" t="s">
        <v>22</v>
      </c>
      <c r="D91" s="10" t="s">
        <v>62</v>
      </c>
      <c r="E91" s="14">
        <v>7447.2</v>
      </c>
      <c r="F91" s="12">
        <v>3724</v>
      </c>
      <c r="G91" s="12"/>
      <c r="H91" s="13"/>
      <c r="I91" s="12">
        <v>3724</v>
      </c>
      <c r="J91" s="25"/>
      <c r="K91" s="15" t="s">
        <v>333</v>
      </c>
      <c r="L91" s="15">
        <v>78</v>
      </c>
    </row>
    <row r="92" ht="18.75" customHeight="1" spans="1:12">
      <c r="A92" s="9">
        <v>3</v>
      </c>
      <c r="B92" s="10" t="s">
        <v>1242</v>
      </c>
      <c r="C92" s="10" t="s">
        <v>22</v>
      </c>
      <c r="D92" s="10" t="s">
        <v>104</v>
      </c>
      <c r="E92" s="14">
        <v>7447.2</v>
      </c>
      <c r="F92" s="12">
        <v>1860</v>
      </c>
      <c r="G92" s="12"/>
      <c r="H92" s="13"/>
      <c r="I92" s="12">
        <v>1860</v>
      </c>
      <c r="J92" s="25" t="s">
        <v>223</v>
      </c>
      <c r="K92" s="15" t="s">
        <v>333</v>
      </c>
      <c r="L92" s="15">
        <v>79</v>
      </c>
    </row>
    <row r="93" ht="18.75" customHeight="1" spans="1:12">
      <c r="A93" s="9">
        <v>4</v>
      </c>
      <c r="B93" s="20" t="s">
        <v>1243</v>
      </c>
      <c r="C93" s="20" t="s">
        <v>22</v>
      </c>
      <c r="D93" s="20">
        <v>49</v>
      </c>
      <c r="E93" s="14">
        <v>7447.2</v>
      </c>
      <c r="F93" s="12">
        <v>3724</v>
      </c>
      <c r="G93" s="12"/>
      <c r="H93" s="13"/>
      <c r="I93" s="12">
        <v>3724</v>
      </c>
      <c r="J93" s="25"/>
      <c r="K93" s="10" t="s">
        <v>333</v>
      </c>
      <c r="L93" s="15">
        <v>80</v>
      </c>
    </row>
    <row r="94" ht="18.75" customHeight="1" spans="1:12">
      <c r="A94" s="9"/>
      <c r="B94" s="20"/>
      <c r="C94" s="20"/>
      <c r="D94" s="20"/>
      <c r="E94" s="14">
        <f t="shared" ref="E94:I94" si="9">SUM(E90:E93)</f>
        <v>29788.8</v>
      </c>
      <c r="F94" s="12">
        <f t="shared" si="9"/>
        <v>10548</v>
      </c>
      <c r="G94" s="12"/>
      <c r="H94" s="13"/>
      <c r="I94" s="12">
        <f t="shared" si="9"/>
        <v>10548</v>
      </c>
      <c r="J94" s="25"/>
      <c r="K94" s="10"/>
      <c r="L94" s="15"/>
    </row>
    <row r="95" ht="18.75" customHeight="1" spans="1:12">
      <c r="A95" s="10" t="s">
        <v>15</v>
      </c>
      <c r="B95" s="10" t="s">
        <v>1244</v>
      </c>
      <c r="C95" s="10" t="s">
        <v>22</v>
      </c>
      <c r="D95" s="10" t="s">
        <v>214</v>
      </c>
      <c r="E95" s="13">
        <v>7447.2</v>
      </c>
      <c r="F95" s="13">
        <v>3724</v>
      </c>
      <c r="G95" s="13"/>
      <c r="H95" s="10"/>
      <c r="I95" s="13">
        <v>3724</v>
      </c>
      <c r="J95" s="25"/>
      <c r="K95" s="10" t="s">
        <v>340</v>
      </c>
      <c r="L95" s="15">
        <v>81</v>
      </c>
    </row>
    <row r="96" ht="18.75" customHeight="1" spans="1:12">
      <c r="A96" s="10" t="s">
        <v>20</v>
      </c>
      <c r="B96" s="10" t="s">
        <v>1245</v>
      </c>
      <c r="C96" s="10" t="s">
        <v>22</v>
      </c>
      <c r="D96" s="10" t="s">
        <v>46</v>
      </c>
      <c r="E96" s="13">
        <v>7447.2</v>
      </c>
      <c r="F96" s="13">
        <v>3724</v>
      </c>
      <c r="G96" s="13"/>
      <c r="H96" s="10"/>
      <c r="I96" s="13">
        <v>3724</v>
      </c>
      <c r="J96" s="25"/>
      <c r="K96" s="10" t="s">
        <v>340</v>
      </c>
      <c r="L96" s="15">
        <v>82</v>
      </c>
    </row>
    <row r="97" ht="18.75" customHeight="1" spans="1:12">
      <c r="A97" s="10" t="s">
        <v>25</v>
      </c>
      <c r="B97" s="10" t="s">
        <v>1246</v>
      </c>
      <c r="C97" s="10" t="s">
        <v>22</v>
      </c>
      <c r="D97" s="10">
        <v>46</v>
      </c>
      <c r="E97" s="13">
        <v>7447.2</v>
      </c>
      <c r="F97" s="13">
        <v>3724</v>
      </c>
      <c r="G97" s="13"/>
      <c r="H97" s="10"/>
      <c r="I97" s="13">
        <v>3724</v>
      </c>
      <c r="J97" s="25"/>
      <c r="K97" s="10" t="s">
        <v>340</v>
      </c>
      <c r="L97" s="15">
        <v>83</v>
      </c>
    </row>
    <row r="98" ht="18.75" customHeight="1" spans="1:12">
      <c r="A98" s="10" t="s">
        <v>27</v>
      </c>
      <c r="B98" s="10" t="s">
        <v>1247</v>
      </c>
      <c r="C98" s="10" t="s">
        <v>22</v>
      </c>
      <c r="D98" s="10" t="s">
        <v>29</v>
      </c>
      <c r="E98" s="13">
        <v>7447.2</v>
      </c>
      <c r="F98" s="13">
        <v>3724</v>
      </c>
      <c r="G98" s="13"/>
      <c r="H98" s="10"/>
      <c r="I98" s="13">
        <v>3724</v>
      </c>
      <c r="J98" s="25"/>
      <c r="K98" s="10" t="s">
        <v>340</v>
      </c>
      <c r="L98" s="15">
        <v>84</v>
      </c>
    </row>
    <row r="99" ht="18.75" customHeight="1" spans="1:12">
      <c r="A99" s="10" t="s">
        <v>30</v>
      </c>
      <c r="B99" s="10" t="s">
        <v>1248</v>
      </c>
      <c r="C99" s="10" t="s">
        <v>17</v>
      </c>
      <c r="D99" s="10" t="s">
        <v>230</v>
      </c>
      <c r="E99" s="13">
        <v>7447.2</v>
      </c>
      <c r="F99" s="13">
        <v>930</v>
      </c>
      <c r="G99" s="13"/>
      <c r="H99" s="10"/>
      <c r="I99" s="13">
        <v>930</v>
      </c>
      <c r="J99" s="25" t="s">
        <v>89</v>
      </c>
      <c r="K99" s="10" t="s">
        <v>340</v>
      </c>
      <c r="L99" s="15">
        <v>85</v>
      </c>
    </row>
    <row r="100" ht="18.75" customHeight="1" spans="1:12">
      <c r="A100" s="10" t="s">
        <v>33</v>
      </c>
      <c r="B100" s="10" t="s">
        <v>1249</v>
      </c>
      <c r="C100" s="10" t="s">
        <v>22</v>
      </c>
      <c r="D100" s="10" t="s">
        <v>29</v>
      </c>
      <c r="E100" s="13">
        <v>7447.2</v>
      </c>
      <c r="F100" s="13">
        <v>3724</v>
      </c>
      <c r="G100" s="13"/>
      <c r="H100" s="10"/>
      <c r="I100" s="13">
        <v>3724</v>
      </c>
      <c r="J100" s="28"/>
      <c r="K100" s="10" t="s">
        <v>340</v>
      </c>
      <c r="L100" s="15">
        <v>86</v>
      </c>
    </row>
    <row r="101" ht="18.75" customHeight="1" spans="1:12">
      <c r="A101" s="10" t="s">
        <v>35</v>
      </c>
      <c r="B101" s="10" t="s">
        <v>1250</v>
      </c>
      <c r="C101" s="10" t="s">
        <v>17</v>
      </c>
      <c r="D101" s="10">
        <v>55</v>
      </c>
      <c r="E101" s="13">
        <v>7447.2</v>
      </c>
      <c r="F101" s="13">
        <v>3724</v>
      </c>
      <c r="G101" s="13"/>
      <c r="H101" s="10"/>
      <c r="I101" s="13">
        <v>3724</v>
      </c>
      <c r="J101" s="28"/>
      <c r="K101" s="10" t="s">
        <v>340</v>
      </c>
      <c r="L101" s="15">
        <v>87</v>
      </c>
    </row>
    <row r="102" ht="18.75" customHeight="1" spans="1:12">
      <c r="A102" s="10" t="s">
        <v>38</v>
      </c>
      <c r="B102" s="10" t="s">
        <v>1251</v>
      </c>
      <c r="C102" s="10" t="s">
        <v>22</v>
      </c>
      <c r="D102" s="10">
        <v>49</v>
      </c>
      <c r="E102" s="13">
        <v>7447.2</v>
      </c>
      <c r="F102" s="13">
        <v>3724</v>
      </c>
      <c r="G102" s="13"/>
      <c r="H102" s="10"/>
      <c r="I102" s="13">
        <v>3724</v>
      </c>
      <c r="J102" s="28"/>
      <c r="K102" s="10" t="s">
        <v>340</v>
      </c>
      <c r="L102" s="15">
        <v>88</v>
      </c>
    </row>
    <row r="103" ht="18.75" customHeight="1" spans="1:12">
      <c r="A103" s="10" t="s">
        <v>41</v>
      </c>
      <c r="B103" s="10" t="s">
        <v>1252</v>
      </c>
      <c r="C103" s="10" t="s">
        <v>22</v>
      </c>
      <c r="D103" s="10">
        <v>46</v>
      </c>
      <c r="E103" s="13">
        <v>7447.2</v>
      </c>
      <c r="F103" s="13">
        <v>3724</v>
      </c>
      <c r="G103" s="13"/>
      <c r="H103" s="10"/>
      <c r="I103" s="13">
        <v>3724</v>
      </c>
      <c r="J103" s="28"/>
      <c r="K103" s="10" t="s">
        <v>340</v>
      </c>
      <c r="L103" s="15">
        <v>89</v>
      </c>
    </row>
    <row r="104" ht="18.75" customHeight="1" spans="1:12">
      <c r="A104" s="10" t="s">
        <v>44</v>
      </c>
      <c r="B104" s="10" t="s">
        <v>1253</v>
      </c>
      <c r="C104" s="10" t="s">
        <v>22</v>
      </c>
      <c r="D104" s="10">
        <v>50</v>
      </c>
      <c r="E104" s="13">
        <v>7447.2</v>
      </c>
      <c r="F104" s="13">
        <v>3724</v>
      </c>
      <c r="G104" s="13"/>
      <c r="H104" s="10"/>
      <c r="I104" s="13">
        <v>3724</v>
      </c>
      <c r="J104" s="25"/>
      <c r="K104" s="10" t="s">
        <v>340</v>
      </c>
      <c r="L104" s="15">
        <v>90</v>
      </c>
    </row>
    <row r="105" ht="18.75" customHeight="1" spans="1:12">
      <c r="A105" s="10" t="s">
        <v>47</v>
      </c>
      <c r="B105" s="10" t="s">
        <v>1254</v>
      </c>
      <c r="C105" s="10" t="s">
        <v>22</v>
      </c>
      <c r="D105" s="10">
        <v>47</v>
      </c>
      <c r="E105" s="13">
        <v>7447.2</v>
      </c>
      <c r="F105" s="13">
        <v>3724</v>
      </c>
      <c r="G105" s="13"/>
      <c r="H105" s="10"/>
      <c r="I105" s="13">
        <v>3724</v>
      </c>
      <c r="J105" s="25"/>
      <c r="K105" s="10" t="s">
        <v>340</v>
      </c>
      <c r="L105" s="15">
        <v>91</v>
      </c>
    </row>
    <row r="106" ht="18.75" customHeight="1" spans="1:12">
      <c r="A106" s="10" t="s">
        <v>107</v>
      </c>
      <c r="B106" s="10" t="s">
        <v>1255</v>
      </c>
      <c r="C106" s="10" t="s">
        <v>17</v>
      </c>
      <c r="D106" s="10">
        <v>59</v>
      </c>
      <c r="E106" s="13">
        <v>7447.2</v>
      </c>
      <c r="F106" s="13">
        <v>3724</v>
      </c>
      <c r="G106" s="13"/>
      <c r="H106" s="10"/>
      <c r="I106" s="13">
        <v>3724</v>
      </c>
      <c r="J106" s="25"/>
      <c r="K106" s="10" t="s">
        <v>340</v>
      </c>
      <c r="L106" s="15">
        <v>92</v>
      </c>
    </row>
    <row r="107" ht="18.75" customHeight="1" spans="1:12">
      <c r="A107" s="10" t="s">
        <v>109</v>
      </c>
      <c r="B107" s="10" t="s">
        <v>1256</v>
      </c>
      <c r="C107" s="10" t="s">
        <v>17</v>
      </c>
      <c r="D107" s="10">
        <v>58</v>
      </c>
      <c r="E107" s="13">
        <v>7447.2</v>
      </c>
      <c r="F107" s="13">
        <v>3724</v>
      </c>
      <c r="G107" s="13"/>
      <c r="H107" s="10"/>
      <c r="I107" s="13">
        <v>3724</v>
      </c>
      <c r="J107" s="25"/>
      <c r="K107" s="10" t="s">
        <v>340</v>
      </c>
      <c r="L107" s="15">
        <v>93</v>
      </c>
    </row>
    <row r="108" ht="18.75" customHeight="1" spans="1:12">
      <c r="A108" s="10" t="s">
        <v>111</v>
      </c>
      <c r="B108" s="10" t="s">
        <v>1257</v>
      </c>
      <c r="C108" s="10" t="s">
        <v>22</v>
      </c>
      <c r="D108" s="10">
        <v>47</v>
      </c>
      <c r="E108" s="13">
        <v>7447.2</v>
      </c>
      <c r="F108" s="13">
        <v>3724</v>
      </c>
      <c r="G108" s="13"/>
      <c r="H108" s="10"/>
      <c r="I108" s="13">
        <v>3724</v>
      </c>
      <c r="J108" s="25"/>
      <c r="K108" s="10" t="s">
        <v>340</v>
      </c>
      <c r="L108" s="15">
        <v>94</v>
      </c>
    </row>
    <row r="109" ht="18.75" customHeight="1" spans="1:12">
      <c r="A109" s="10" t="s">
        <v>113</v>
      </c>
      <c r="B109" s="10" t="s">
        <v>1258</v>
      </c>
      <c r="C109" s="10" t="s">
        <v>17</v>
      </c>
      <c r="D109" s="10">
        <v>56</v>
      </c>
      <c r="E109" s="13">
        <v>7447.2</v>
      </c>
      <c r="F109" s="13">
        <v>3724</v>
      </c>
      <c r="G109" s="13"/>
      <c r="H109" s="10"/>
      <c r="I109" s="13">
        <v>3724</v>
      </c>
      <c r="J109" s="25"/>
      <c r="K109" s="10" t="s">
        <v>340</v>
      </c>
      <c r="L109" s="15">
        <v>95</v>
      </c>
    </row>
    <row r="110" ht="18.75" customHeight="1" spans="1:12">
      <c r="A110" s="10" t="s">
        <v>115</v>
      </c>
      <c r="B110" s="10" t="s">
        <v>1259</v>
      </c>
      <c r="C110" s="10" t="s">
        <v>17</v>
      </c>
      <c r="D110" s="10">
        <v>61</v>
      </c>
      <c r="E110" s="13">
        <v>7447.2</v>
      </c>
      <c r="F110" s="13">
        <v>930</v>
      </c>
      <c r="G110" s="13"/>
      <c r="H110" s="10"/>
      <c r="I110" s="13">
        <v>930</v>
      </c>
      <c r="J110" s="25" t="s">
        <v>89</v>
      </c>
      <c r="K110" s="10" t="s">
        <v>340</v>
      </c>
      <c r="L110" s="15">
        <v>96</v>
      </c>
    </row>
    <row r="111" ht="18.75" customHeight="1" spans="1:12">
      <c r="A111" s="10" t="s">
        <v>117</v>
      </c>
      <c r="B111" s="10" t="s">
        <v>1260</v>
      </c>
      <c r="C111" s="10" t="s">
        <v>22</v>
      </c>
      <c r="D111" s="10">
        <v>48</v>
      </c>
      <c r="E111" s="13">
        <v>7447.2</v>
      </c>
      <c r="F111" s="13">
        <v>3724</v>
      </c>
      <c r="G111" s="13"/>
      <c r="H111" s="10"/>
      <c r="I111" s="13">
        <v>3724</v>
      </c>
      <c r="J111" s="25"/>
      <c r="K111" s="10" t="s">
        <v>340</v>
      </c>
      <c r="L111" s="15">
        <v>97</v>
      </c>
    </row>
    <row r="112" ht="18.75" customHeight="1" spans="1:12">
      <c r="A112" s="10" t="s">
        <v>119</v>
      </c>
      <c r="B112" s="10" t="s">
        <v>1261</v>
      </c>
      <c r="C112" s="10" t="s">
        <v>17</v>
      </c>
      <c r="D112" s="10" t="s">
        <v>228</v>
      </c>
      <c r="E112" s="13">
        <v>7447.2</v>
      </c>
      <c r="F112" s="13">
        <v>3724</v>
      </c>
      <c r="G112" s="13"/>
      <c r="H112" s="10"/>
      <c r="I112" s="13">
        <v>3724</v>
      </c>
      <c r="J112" s="25"/>
      <c r="K112" s="10" t="s">
        <v>340</v>
      </c>
      <c r="L112" s="15">
        <v>98</v>
      </c>
    </row>
    <row r="113" ht="18.75" customHeight="1" spans="1:12">
      <c r="A113" s="10" t="s">
        <v>121</v>
      </c>
      <c r="B113" s="10" t="s">
        <v>1262</v>
      </c>
      <c r="C113" s="10" t="s">
        <v>22</v>
      </c>
      <c r="D113" s="10">
        <v>50</v>
      </c>
      <c r="E113" s="13">
        <v>7447.2</v>
      </c>
      <c r="F113" s="13">
        <v>2170</v>
      </c>
      <c r="G113" s="13"/>
      <c r="H113" s="10"/>
      <c r="I113" s="13">
        <v>2170</v>
      </c>
      <c r="J113" s="25" t="s">
        <v>291</v>
      </c>
      <c r="K113" s="10" t="s">
        <v>340</v>
      </c>
      <c r="L113" s="15">
        <v>99</v>
      </c>
    </row>
    <row r="114" ht="18.75" customHeight="1" spans="1:12">
      <c r="A114" s="10"/>
      <c r="B114" s="10"/>
      <c r="C114" s="10"/>
      <c r="D114" s="10"/>
      <c r="E114" s="13">
        <f t="shared" ref="E114:I114" si="10">SUM(E95:E113)</f>
        <v>141496.8</v>
      </c>
      <c r="F114" s="13">
        <f t="shared" si="10"/>
        <v>63614</v>
      </c>
      <c r="G114" s="13"/>
      <c r="H114" s="10"/>
      <c r="I114" s="12">
        <f t="shared" si="10"/>
        <v>63614</v>
      </c>
      <c r="J114" s="25"/>
      <c r="K114" s="10"/>
      <c r="L114" s="15"/>
    </row>
    <row r="115" ht="18.75" customHeight="1" spans="1:12">
      <c r="A115" s="9">
        <v>1</v>
      </c>
      <c r="B115" s="32" t="s">
        <v>1263</v>
      </c>
      <c r="C115" s="32" t="s">
        <v>22</v>
      </c>
      <c r="D115" s="32">
        <v>46</v>
      </c>
      <c r="E115" s="11">
        <v>7447.2</v>
      </c>
      <c r="F115" s="18">
        <v>3724</v>
      </c>
      <c r="G115" s="18"/>
      <c r="H115" s="11"/>
      <c r="I115" s="18">
        <v>3724</v>
      </c>
      <c r="J115" s="27"/>
      <c r="K115" s="10" t="s">
        <v>385</v>
      </c>
      <c r="L115" s="15">
        <v>100</v>
      </c>
    </row>
    <row r="116" ht="18.75" customHeight="1" spans="1:12">
      <c r="A116" s="9"/>
      <c r="B116" s="32"/>
      <c r="C116" s="32"/>
      <c r="D116" s="32"/>
      <c r="E116" s="11">
        <v>7447.2</v>
      </c>
      <c r="F116" s="18">
        <v>3724</v>
      </c>
      <c r="G116" s="18"/>
      <c r="H116" s="11"/>
      <c r="I116" s="18">
        <v>3724</v>
      </c>
      <c r="J116" s="27"/>
      <c r="K116" s="10"/>
      <c r="L116" s="15"/>
    </row>
    <row r="117" ht="18.75" customHeight="1" spans="1:12">
      <c r="A117" s="9">
        <v>1</v>
      </c>
      <c r="B117" s="15" t="s">
        <v>1264</v>
      </c>
      <c r="C117" s="15" t="s">
        <v>17</v>
      </c>
      <c r="D117" s="15">
        <v>53</v>
      </c>
      <c r="E117" s="13">
        <v>7447.2</v>
      </c>
      <c r="F117" s="18">
        <v>3724</v>
      </c>
      <c r="G117" s="12"/>
      <c r="H117" s="14"/>
      <c r="I117" s="18">
        <v>3724</v>
      </c>
      <c r="J117" s="28"/>
      <c r="K117" s="26" t="s">
        <v>393</v>
      </c>
      <c r="L117" s="15">
        <v>101</v>
      </c>
    </row>
    <row r="118" ht="18.75" customHeight="1" spans="1:12">
      <c r="A118" s="9">
        <v>2</v>
      </c>
      <c r="B118" s="15" t="s">
        <v>1265</v>
      </c>
      <c r="C118" s="15" t="s">
        <v>22</v>
      </c>
      <c r="D118" s="15">
        <v>46</v>
      </c>
      <c r="E118" s="13">
        <v>8668</v>
      </c>
      <c r="F118" s="18">
        <v>3724</v>
      </c>
      <c r="G118" s="12"/>
      <c r="H118" s="14"/>
      <c r="I118" s="18">
        <v>3724</v>
      </c>
      <c r="J118" s="28"/>
      <c r="K118" s="26" t="s">
        <v>393</v>
      </c>
      <c r="L118" s="15">
        <v>102</v>
      </c>
    </row>
    <row r="119" ht="18.75" customHeight="1" spans="1:12">
      <c r="A119" s="9">
        <v>3</v>
      </c>
      <c r="B119" s="15" t="s">
        <v>1266</v>
      </c>
      <c r="C119" s="15" t="s">
        <v>22</v>
      </c>
      <c r="D119" s="15">
        <v>43</v>
      </c>
      <c r="E119" s="13">
        <v>7447.2</v>
      </c>
      <c r="F119" s="18">
        <v>3724</v>
      </c>
      <c r="G119" s="12"/>
      <c r="H119" s="14"/>
      <c r="I119" s="18">
        <v>3724</v>
      </c>
      <c r="J119" s="28"/>
      <c r="K119" s="26" t="s">
        <v>393</v>
      </c>
      <c r="L119" s="15">
        <v>103</v>
      </c>
    </row>
    <row r="120" ht="18.75" customHeight="1" spans="1:12">
      <c r="A120" s="9">
        <v>4</v>
      </c>
      <c r="B120" s="10" t="s">
        <v>1267</v>
      </c>
      <c r="C120" s="10" t="s">
        <v>22</v>
      </c>
      <c r="D120" s="10" t="s">
        <v>32</v>
      </c>
      <c r="E120" s="17">
        <v>7447.2</v>
      </c>
      <c r="F120" s="18">
        <v>3724</v>
      </c>
      <c r="G120" s="12"/>
      <c r="H120" s="14"/>
      <c r="I120" s="18">
        <v>3724</v>
      </c>
      <c r="J120" s="25"/>
      <c r="K120" s="26" t="s">
        <v>393</v>
      </c>
      <c r="L120" s="15">
        <v>104</v>
      </c>
    </row>
    <row r="121" ht="18.75" customHeight="1" spans="1:12">
      <c r="A121" s="9"/>
      <c r="B121" s="10"/>
      <c r="C121" s="10"/>
      <c r="D121" s="10"/>
      <c r="E121" s="17">
        <f t="shared" ref="E121:I121" si="11">SUM(E117:E120)</f>
        <v>31009.6</v>
      </c>
      <c r="F121" s="18">
        <f t="shared" si="11"/>
        <v>14896</v>
      </c>
      <c r="G121" s="12"/>
      <c r="H121" s="14"/>
      <c r="I121" s="12">
        <f t="shared" si="11"/>
        <v>14896</v>
      </c>
      <c r="J121" s="25"/>
      <c r="K121" s="26"/>
      <c r="L121" s="15"/>
    </row>
    <row r="122" ht="18.75" customHeight="1" spans="1:12">
      <c r="A122" s="9">
        <v>1</v>
      </c>
      <c r="B122" s="10" t="s">
        <v>1268</v>
      </c>
      <c r="C122" s="10" t="s">
        <v>22</v>
      </c>
      <c r="D122" s="10" t="s">
        <v>46</v>
      </c>
      <c r="E122" s="13">
        <v>7447.2</v>
      </c>
      <c r="F122" s="19">
        <v>3724</v>
      </c>
      <c r="G122" s="12"/>
      <c r="H122" s="13"/>
      <c r="I122" s="19">
        <v>3724</v>
      </c>
      <c r="J122" s="25"/>
      <c r="K122" s="15" t="s">
        <v>422</v>
      </c>
      <c r="L122" s="15">
        <v>105</v>
      </c>
    </row>
    <row r="123" ht="18.75" customHeight="1" spans="1:12">
      <c r="A123" s="9">
        <v>2</v>
      </c>
      <c r="B123" s="10" t="s">
        <v>1269</v>
      </c>
      <c r="C123" s="10" t="s">
        <v>22</v>
      </c>
      <c r="D123" s="10" t="s">
        <v>214</v>
      </c>
      <c r="E123" s="13">
        <v>7447.2</v>
      </c>
      <c r="F123" s="12">
        <v>3724</v>
      </c>
      <c r="G123" s="12"/>
      <c r="H123" s="14"/>
      <c r="I123" s="12">
        <v>3724</v>
      </c>
      <c r="J123" s="25"/>
      <c r="K123" s="15" t="s">
        <v>422</v>
      </c>
      <c r="L123" s="15">
        <v>106</v>
      </c>
    </row>
    <row r="124" ht="18.75" customHeight="1" spans="1:12">
      <c r="A124" s="9">
        <v>3</v>
      </c>
      <c r="B124" s="10" t="s">
        <v>1270</v>
      </c>
      <c r="C124" s="10" t="s">
        <v>22</v>
      </c>
      <c r="D124" s="10" t="s">
        <v>62</v>
      </c>
      <c r="E124" s="13">
        <v>7447.2</v>
      </c>
      <c r="F124" s="19">
        <v>3724</v>
      </c>
      <c r="G124" s="12"/>
      <c r="H124" s="14"/>
      <c r="I124" s="19">
        <v>3724</v>
      </c>
      <c r="J124" s="25"/>
      <c r="K124" s="15" t="s">
        <v>422</v>
      </c>
      <c r="L124" s="15">
        <v>107</v>
      </c>
    </row>
    <row r="125" ht="18.75" customHeight="1" spans="1:12">
      <c r="A125" s="9">
        <v>4</v>
      </c>
      <c r="B125" s="10" t="s">
        <v>1271</v>
      </c>
      <c r="C125" s="10" t="s">
        <v>22</v>
      </c>
      <c r="D125" s="10" t="s">
        <v>70</v>
      </c>
      <c r="E125" s="13">
        <v>7447.2</v>
      </c>
      <c r="F125" s="12">
        <v>3724</v>
      </c>
      <c r="G125" s="12"/>
      <c r="H125" s="14"/>
      <c r="I125" s="12">
        <v>3724</v>
      </c>
      <c r="J125" s="25"/>
      <c r="K125" s="15" t="s">
        <v>422</v>
      </c>
      <c r="L125" s="15">
        <v>108</v>
      </c>
    </row>
    <row r="126" ht="18.75" customHeight="1" spans="1:12">
      <c r="A126" s="9">
        <v>5</v>
      </c>
      <c r="B126" s="16" t="s">
        <v>1272</v>
      </c>
      <c r="C126" s="16" t="s">
        <v>17</v>
      </c>
      <c r="D126" s="16" t="s">
        <v>230</v>
      </c>
      <c r="E126" s="11">
        <v>7447.2</v>
      </c>
      <c r="F126" s="11">
        <v>3100</v>
      </c>
      <c r="G126" s="11"/>
      <c r="H126" s="16"/>
      <c r="I126" s="11">
        <v>3100</v>
      </c>
      <c r="J126" s="27" t="s">
        <v>51</v>
      </c>
      <c r="K126" s="15" t="s">
        <v>422</v>
      </c>
      <c r="L126" s="15">
        <v>109</v>
      </c>
    </row>
    <row r="127" ht="18.75" customHeight="1" spans="1:12">
      <c r="A127" s="10"/>
      <c r="B127" s="16"/>
      <c r="C127" s="16"/>
      <c r="D127" s="16"/>
      <c r="E127" s="11">
        <f t="shared" ref="E127:I127" si="12">SUM(E122:E126)</f>
        <v>37236</v>
      </c>
      <c r="F127" s="11">
        <f t="shared" si="12"/>
        <v>17996</v>
      </c>
      <c r="G127" s="11"/>
      <c r="H127" s="16"/>
      <c r="I127" s="18">
        <f t="shared" si="12"/>
        <v>17996</v>
      </c>
      <c r="J127" s="27"/>
      <c r="K127" s="15"/>
      <c r="L127" s="15"/>
    </row>
    <row r="128" ht="18.75" customHeight="1" spans="1:12">
      <c r="A128" s="9">
        <v>1</v>
      </c>
      <c r="B128" s="10" t="s">
        <v>1273</v>
      </c>
      <c r="C128" s="10" t="s">
        <v>17</v>
      </c>
      <c r="D128" s="10" t="s">
        <v>228</v>
      </c>
      <c r="E128" s="13">
        <v>7447.2</v>
      </c>
      <c r="F128" s="13">
        <v>3724</v>
      </c>
      <c r="G128" s="13"/>
      <c r="H128" s="10"/>
      <c r="I128" s="13">
        <v>3724</v>
      </c>
      <c r="J128" s="25"/>
      <c r="K128" s="15" t="s">
        <v>469</v>
      </c>
      <c r="L128" s="15">
        <v>110</v>
      </c>
    </row>
    <row r="129" ht="18.75" customHeight="1" spans="1:12">
      <c r="A129" s="9">
        <v>2</v>
      </c>
      <c r="B129" s="10" t="s">
        <v>1274</v>
      </c>
      <c r="C129" s="10" t="s">
        <v>17</v>
      </c>
      <c r="D129" s="10" t="s">
        <v>37</v>
      </c>
      <c r="E129" s="13">
        <v>7447.2</v>
      </c>
      <c r="F129" s="13">
        <v>3724</v>
      </c>
      <c r="G129" s="13"/>
      <c r="H129" s="10"/>
      <c r="I129" s="13">
        <v>3724</v>
      </c>
      <c r="J129" s="25"/>
      <c r="K129" s="15" t="s">
        <v>469</v>
      </c>
      <c r="L129" s="15">
        <v>111</v>
      </c>
    </row>
    <row r="130" ht="18.75" customHeight="1" spans="1:12">
      <c r="A130" s="9">
        <v>3</v>
      </c>
      <c r="B130" s="10" t="s">
        <v>1275</v>
      </c>
      <c r="C130" s="10" t="s">
        <v>22</v>
      </c>
      <c r="D130" s="10" t="s">
        <v>70</v>
      </c>
      <c r="E130" s="13">
        <v>7447.2</v>
      </c>
      <c r="F130" s="13">
        <v>3724</v>
      </c>
      <c r="G130" s="13"/>
      <c r="H130" s="10"/>
      <c r="I130" s="13">
        <v>3724</v>
      </c>
      <c r="J130" s="25"/>
      <c r="K130" s="15" t="s">
        <v>469</v>
      </c>
      <c r="L130" s="15">
        <v>112</v>
      </c>
    </row>
    <row r="131" ht="18.75" customHeight="1" spans="1:12">
      <c r="A131" s="9">
        <v>4</v>
      </c>
      <c r="B131" s="10" t="s">
        <v>1276</v>
      </c>
      <c r="C131" s="10" t="s">
        <v>17</v>
      </c>
      <c r="D131" s="39">
        <v>55</v>
      </c>
      <c r="E131" s="13">
        <v>9928.8</v>
      </c>
      <c r="F131" s="13">
        <v>3724</v>
      </c>
      <c r="G131" s="13"/>
      <c r="H131" s="10"/>
      <c r="I131" s="13">
        <v>3724</v>
      </c>
      <c r="J131" s="25"/>
      <c r="K131" s="15" t="s">
        <v>469</v>
      </c>
      <c r="L131" s="15">
        <v>113</v>
      </c>
    </row>
    <row r="132" ht="18.75" customHeight="1" spans="1:12">
      <c r="A132" s="9">
        <v>5</v>
      </c>
      <c r="B132" s="10" t="s">
        <v>1277</v>
      </c>
      <c r="C132" s="10" t="s">
        <v>17</v>
      </c>
      <c r="D132" s="10" t="s">
        <v>230</v>
      </c>
      <c r="E132" s="13">
        <v>6206</v>
      </c>
      <c r="F132" s="13">
        <v>3100</v>
      </c>
      <c r="G132" s="13"/>
      <c r="H132" s="10"/>
      <c r="I132" s="13">
        <v>3100</v>
      </c>
      <c r="J132" s="25" t="s">
        <v>51</v>
      </c>
      <c r="K132" s="15" t="s">
        <v>469</v>
      </c>
      <c r="L132" s="15">
        <v>114</v>
      </c>
    </row>
    <row r="133" ht="18.75" customHeight="1" spans="1:12">
      <c r="A133" s="9">
        <v>6</v>
      </c>
      <c r="B133" s="10" t="s">
        <v>1278</v>
      </c>
      <c r="C133" s="10" t="s">
        <v>22</v>
      </c>
      <c r="D133" s="10" t="s">
        <v>62</v>
      </c>
      <c r="E133" s="13">
        <v>7447.2</v>
      </c>
      <c r="F133" s="13">
        <v>3724</v>
      </c>
      <c r="G133" s="13"/>
      <c r="H133" s="10"/>
      <c r="I133" s="13">
        <v>3724</v>
      </c>
      <c r="J133" s="25"/>
      <c r="K133" s="15" t="s">
        <v>469</v>
      </c>
      <c r="L133" s="15">
        <v>115</v>
      </c>
    </row>
    <row r="134" ht="18.75" customHeight="1" spans="1:12">
      <c r="A134" s="9">
        <v>7</v>
      </c>
      <c r="B134" s="10" t="s">
        <v>1279</v>
      </c>
      <c r="C134" s="10" t="s">
        <v>22</v>
      </c>
      <c r="D134" s="10" t="s">
        <v>29</v>
      </c>
      <c r="E134" s="13">
        <v>7447.2</v>
      </c>
      <c r="F134" s="13">
        <v>3724</v>
      </c>
      <c r="G134" s="13"/>
      <c r="H134" s="10"/>
      <c r="I134" s="13">
        <v>3724</v>
      </c>
      <c r="J134" s="25"/>
      <c r="K134" s="15" t="s">
        <v>469</v>
      </c>
      <c r="L134" s="15">
        <v>116</v>
      </c>
    </row>
    <row r="135" ht="18.75" customHeight="1" spans="1:12">
      <c r="A135" s="9">
        <v>8</v>
      </c>
      <c r="B135" s="10" t="s">
        <v>1280</v>
      </c>
      <c r="C135" s="10" t="s">
        <v>22</v>
      </c>
      <c r="D135" s="10" t="s">
        <v>214</v>
      </c>
      <c r="E135" s="9">
        <v>12410.4</v>
      </c>
      <c r="F135" s="13">
        <v>3724</v>
      </c>
      <c r="G135" s="13"/>
      <c r="H135" s="10"/>
      <c r="I135" s="13">
        <v>3724</v>
      </c>
      <c r="J135" s="25"/>
      <c r="K135" s="15" t="s">
        <v>469</v>
      </c>
      <c r="L135" s="15">
        <v>117</v>
      </c>
    </row>
    <row r="136" ht="18.75" customHeight="1" spans="1:12">
      <c r="A136" s="9">
        <v>9</v>
      </c>
      <c r="B136" s="10" t="s">
        <v>1281</v>
      </c>
      <c r="C136" s="10" t="s">
        <v>17</v>
      </c>
      <c r="D136" s="10" t="s">
        <v>18</v>
      </c>
      <c r="E136" s="13">
        <v>7447.2</v>
      </c>
      <c r="F136" s="13">
        <v>3724</v>
      </c>
      <c r="G136" s="13"/>
      <c r="H136" s="10"/>
      <c r="I136" s="13">
        <v>3724</v>
      </c>
      <c r="J136" s="25"/>
      <c r="K136" s="15" t="s">
        <v>469</v>
      </c>
      <c r="L136" s="15">
        <v>118</v>
      </c>
    </row>
    <row r="137" ht="18.75" customHeight="1" spans="1:12">
      <c r="A137" s="9">
        <v>10</v>
      </c>
      <c r="B137" s="10" t="s">
        <v>1282</v>
      </c>
      <c r="C137" s="10" t="s">
        <v>22</v>
      </c>
      <c r="D137" s="10" t="s">
        <v>29</v>
      </c>
      <c r="E137" s="9">
        <v>7447.2</v>
      </c>
      <c r="F137" s="13">
        <v>3724</v>
      </c>
      <c r="G137" s="12"/>
      <c r="H137" s="14"/>
      <c r="I137" s="13">
        <v>3724</v>
      </c>
      <c r="J137" s="25"/>
      <c r="K137" s="15" t="s">
        <v>469</v>
      </c>
      <c r="L137" s="15">
        <v>119</v>
      </c>
    </row>
    <row r="138" ht="18.75" customHeight="1" spans="1:12">
      <c r="A138" s="9"/>
      <c r="B138" s="10"/>
      <c r="C138" s="10"/>
      <c r="D138" s="10"/>
      <c r="E138" s="13">
        <f t="shared" ref="E138:I138" si="13">SUM(E128:E137)</f>
        <v>80675.6</v>
      </c>
      <c r="F138" s="13">
        <f t="shared" si="13"/>
        <v>36616</v>
      </c>
      <c r="G138" s="12"/>
      <c r="H138" s="14"/>
      <c r="I138" s="12">
        <f t="shared" si="13"/>
        <v>36616</v>
      </c>
      <c r="J138" s="25"/>
      <c r="K138" s="15"/>
      <c r="L138" s="15"/>
    </row>
    <row r="139" ht="18.75" customHeight="1" spans="1:12">
      <c r="A139" s="40">
        <v>1</v>
      </c>
      <c r="B139" s="41" t="s">
        <v>307</v>
      </c>
      <c r="C139" s="41" t="s">
        <v>22</v>
      </c>
      <c r="D139" s="41" t="s">
        <v>62</v>
      </c>
      <c r="E139" s="42">
        <v>7447.2</v>
      </c>
      <c r="F139" s="13">
        <v>3724</v>
      </c>
      <c r="G139" s="43"/>
      <c r="H139" s="44"/>
      <c r="I139" s="13">
        <v>3724</v>
      </c>
      <c r="J139" s="49"/>
      <c r="K139" s="15" t="s">
        <v>483</v>
      </c>
      <c r="L139" s="15">
        <v>120</v>
      </c>
    </row>
    <row r="140" ht="18.75" customHeight="1" spans="1:12">
      <c r="A140" s="40">
        <v>2</v>
      </c>
      <c r="B140" s="41" t="s">
        <v>1283</v>
      </c>
      <c r="C140" s="41" t="s">
        <v>22</v>
      </c>
      <c r="D140" s="41" t="s">
        <v>62</v>
      </c>
      <c r="E140" s="42">
        <v>7447.2</v>
      </c>
      <c r="F140" s="13">
        <v>3724</v>
      </c>
      <c r="G140" s="43"/>
      <c r="H140" s="44"/>
      <c r="I140" s="13">
        <v>3724</v>
      </c>
      <c r="J140" s="49"/>
      <c r="K140" s="15" t="s">
        <v>483</v>
      </c>
      <c r="L140" s="15">
        <v>121</v>
      </c>
    </row>
    <row r="141" ht="18.75" customHeight="1" spans="1:12">
      <c r="A141" s="40">
        <v>3</v>
      </c>
      <c r="B141" s="41" t="s">
        <v>1284</v>
      </c>
      <c r="C141" s="41" t="s">
        <v>17</v>
      </c>
      <c r="D141" s="41" t="s">
        <v>37</v>
      </c>
      <c r="E141" s="42">
        <v>7447.2</v>
      </c>
      <c r="F141" s="13">
        <v>3724</v>
      </c>
      <c r="G141" s="43"/>
      <c r="H141" s="44"/>
      <c r="I141" s="13">
        <v>3724</v>
      </c>
      <c r="J141" s="49"/>
      <c r="K141" s="15" t="s">
        <v>483</v>
      </c>
      <c r="L141" s="15">
        <v>122</v>
      </c>
    </row>
    <row r="142" ht="18.75" customHeight="1" spans="1:12">
      <c r="A142" s="40">
        <v>4</v>
      </c>
      <c r="B142" s="41" t="s">
        <v>1285</v>
      </c>
      <c r="C142" s="41" t="s">
        <v>22</v>
      </c>
      <c r="D142" s="41" t="s">
        <v>62</v>
      </c>
      <c r="E142" s="42">
        <v>7447.2</v>
      </c>
      <c r="F142" s="13">
        <v>3724</v>
      </c>
      <c r="G142" s="43"/>
      <c r="H142" s="44"/>
      <c r="I142" s="13">
        <v>3724</v>
      </c>
      <c r="J142" s="49"/>
      <c r="K142" s="15" t="s">
        <v>483</v>
      </c>
      <c r="L142" s="15">
        <v>123</v>
      </c>
    </row>
    <row r="143" ht="18.75" customHeight="1" spans="1:12">
      <c r="A143" s="40">
        <v>5</v>
      </c>
      <c r="B143" s="41" t="s">
        <v>1286</v>
      </c>
      <c r="C143" s="41" t="s">
        <v>22</v>
      </c>
      <c r="D143" s="41" t="s">
        <v>62</v>
      </c>
      <c r="E143" s="42">
        <v>7447.2</v>
      </c>
      <c r="F143" s="13">
        <v>3724</v>
      </c>
      <c r="G143" s="43"/>
      <c r="H143" s="44"/>
      <c r="I143" s="13">
        <v>3724</v>
      </c>
      <c r="J143" s="49"/>
      <c r="K143" s="15" t="s">
        <v>483</v>
      </c>
      <c r="L143" s="15">
        <v>124</v>
      </c>
    </row>
    <row r="144" ht="18.75" customHeight="1" spans="1:12">
      <c r="A144" s="40">
        <v>6</v>
      </c>
      <c r="B144" s="41" t="s">
        <v>1287</v>
      </c>
      <c r="C144" s="41" t="s">
        <v>22</v>
      </c>
      <c r="D144" s="41" t="s">
        <v>104</v>
      </c>
      <c r="E144" s="42">
        <v>7447.2</v>
      </c>
      <c r="F144" s="13">
        <v>3724</v>
      </c>
      <c r="G144" s="43"/>
      <c r="H144" s="44"/>
      <c r="I144" s="13">
        <v>3724</v>
      </c>
      <c r="J144" s="49"/>
      <c r="K144" s="15" t="s">
        <v>483</v>
      </c>
      <c r="L144" s="15">
        <v>125</v>
      </c>
    </row>
    <row r="145" ht="18.75" customHeight="1" spans="1:12">
      <c r="A145" s="40">
        <v>7</v>
      </c>
      <c r="B145" s="41" t="s">
        <v>1288</v>
      </c>
      <c r="C145" s="41" t="s">
        <v>22</v>
      </c>
      <c r="D145" s="41" t="s">
        <v>32</v>
      </c>
      <c r="E145" s="42">
        <v>7447.2</v>
      </c>
      <c r="F145" s="13">
        <v>3724</v>
      </c>
      <c r="G145" s="43"/>
      <c r="H145" s="44"/>
      <c r="I145" s="13">
        <v>3724</v>
      </c>
      <c r="J145" s="49"/>
      <c r="K145" s="15" t="s">
        <v>483</v>
      </c>
      <c r="L145" s="15">
        <v>126</v>
      </c>
    </row>
    <row r="146" ht="18.75" customHeight="1" spans="1:12">
      <c r="A146" s="40">
        <v>8</v>
      </c>
      <c r="B146" s="41" t="s">
        <v>1289</v>
      </c>
      <c r="C146" s="41" t="s">
        <v>22</v>
      </c>
      <c r="D146" s="41" t="s">
        <v>29</v>
      </c>
      <c r="E146" s="42">
        <v>7447.2</v>
      </c>
      <c r="F146" s="13">
        <v>3724</v>
      </c>
      <c r="G146" s="43"/>
      <c r="H146" s="44"/>
      <c r="I146" s="13">
        <v>3724</v>
      </c>
      <c r="J146" s="49"/>
      <c r="K146" s="15" t="s">
        <v>483</v>
      </c>
      <c r="L146" s="15">
        <v>127</v>
      </c>
    </row>
    <row r="147" ht="18.75" customHeight="1" spans="1:12">
      <c r="A147" s="40">
        <v>9</v>
      </c>
      <c r="B147" s="41" t="s">
        <v>1290</v>
      </c>
      <c r="C147" s="41" t="s">
        <v>22</v>
      </c>
      <c r="D147" s="41" t="s">
        <v>62</v>
      </c>
      <c r="E147" s="42">
        <v>7447.2</v>
      </c>
      <c r="F147" s="13">
        <v>3724</v>
      </c>
      <c r="G147" s="43"/>
      <c r="H147" s="44"/>
      <c r="I147" s="13">
        <v>3724</v>
      </c>
      <c r="J147" s="49"/>
      <c r="K147" s="15" t="s">
        <v>483</v>
      </c>
      <c r="L147" s="15">
        <v>128</v>
      </c>
    </row>
    <row r="148" ht="18.75" customHeight="1" spans="1:12">
      <c r="A148" s="40">
        <v>10</v>
      </c>
      <c r="B148" s="41" t="s">
        <v>1291</v>
      </c>
      <c r="C148" s="41" t="s">
        <v>22</v>
      </c>
      <c r="D148" s="41" t="s">
        <v>46</v>
      </c>
      <c r="E148" s="42">
        <v>7447.2</v>
      </c>
      <c r="F148" s="13">
        <v>3724</v>
      </c>
      <c r="G148" s="43"/>
      <c r="H148" s="44"/>
      <c r="I148" s="13">
        <v>3724</v>
      </c>
      <c r="J148" s="49"/>
      <c r="K148" s="15" t="s">
        <v>483</v>
      </c>
      <c r="L148" s="15">
        <v>129</v>
      </c>
    </row>
    <row r="149" ht="18.75" customHeight="1" spans="1:12">
      <c r="A149" s="40">
        <v>11</v>
      </c>
      <c r="B149" s="45" t="s">
        <v>110</v>
      </c>
      <c r="C149" s="45" t="s">
        <v>22</v>
      </c>
      <c r="D149" s="45">
        <v>50</v>
      </c>
      <c r="E149" s="42">
        <v>4964.8</v>
      </c>
      <c r="F149" s="43">
        <v>2480</v>
      </c>
      <c r="G149" s="43"/>
      <c r="H149" s="44"/>
      <c r="I149" s="43">
        <v>2480</v>
      </c>
      <c r="J149" s="49" t="s">
        <v>24</v>
      </c>
      <c r="K149" s="15" t="s">
        <v>483</v>
      </c>
      <c r="L149" s="15">
        <v>130</v>
      </c>
    </row>
    <row r="150" ht="18.75" customHeight="1" spans="1:12">
      <c r="A150" s="40">
        <v>12</v>
      </c>
      <c r="B150" s="45" t="s">
        <v>1292</v>
      </c>
      <c r="C150" s="45" t="s">
        <v>17</v>
      </c>
      <c r="D150" s="45">
        <v>56</v>
      </c>
      <c r="E150" s="42">
        <v>7447.2</v>
      </c>
      <c r="F150" s="13">
        <v>3724</v>
      </c>
      <c r="G150" s="43">
        <v>3723.6</v>
      </c>
      <c r="H150" s="44">
        <v>1862</v>
      </c>
      <c r="I150" s="43">
        <v>5586</v>
      </c>
      <c r="J150" s="49"/>
      <c r="K150" s="15" t="s">
        <v>483</v>
      </c>
      <c r="L150" s="15">
        <v>131</v>
      </c>
    </row>
    <row r="151" ht="18.75" customHeight="1" spans="1:12">
      <c r="A151" s="40">
        <v>13</v>
      </c>
      <c r="B151" s="41" t="s">
        <v>1293</v>
      </c>
      <c r="C151" s="41" t="s">
        <v>17</v>
      </c>
      <c r="D151" s="41" t="s">
        <v>230</v>
      </c>
      <c r="E151" s="42">
        <v>9928.8</v>
      </c>
      <c r="F151" s="13">
        <v>3724</v>
      </c>
      <c r="G151" s="42"/>
      <c r="H151" s="41"/>
      <c r="I151" s="13">
        <v>3724</v>
      </c>
      <c r="J151" s="49"/>
      <c r="K151" s="15" t="s">
        <v>483</v>
      </c>
      <c r="L151" s="15">
        <v>132</v>
      </c>
    </row>
    <row r="152" ht="18.75" customHeight="1" spans="1:12">
      <c r="A152" s="40">
        <v>14</v>
      </c>
      <c r="B152" s="41" t="s">
        <v>1294</v>
      </c>
      <c r="C152" s="41" t="s">
        <v>22</v>
      </c>
      <c r="D152" s="41">
        <v>47</v>
      </c>
      <c r="E152" s="42">
        <v>7447.2</v>
      </c>
      <c r="F152" s="13">
        <v>3724</v>
      </c>
      <c r="G152" s="42"/>
      <c r="H152" s="41"/>
      <c r="I152" s="13">
        <v>3724</v>
      </c>
      <c r="J152" s="49"/>
      <c r="K152" s="15" t="s">
        <v>483</v>
      </c>
      <c r="L152" s="15">
        <v>133</v>
      </c>
    </row>
    <row r="153" ht="18.75" customHeight="1" spans="1:12">
      <c r="A153" s="41"/>
      <c r="B153" s="41"/>
      <c r="C153" s="41"/>
      <c r="D153" s="41"/>
      <c r="E153" s="42">
        <f t="shared" ref="E153:I153" si="14">SUM(E139:E152)</f>
        <v>104260</v>
      </c>
      <c r="F153" s="42">
        <f t="shared" si="14"/>
        <v>50892</v>
      </c>
      <c r="G153" s="43">
        <v>3723.6</v>
      </c>
      <c r="H153" s="44">
        <v>1862</v>
      </c>
      <c r="I153" s="43">
        <f t="shared" si="14"/>
        <v>52754</v>
      </c>
      <c r="J153" s="49"/>
      <c r="K153" s="15"/>
      <c r="L153" s="15"/>
    </row>
    <row r="154" ht="18.75" customHeight="1" spans="1:12">
      <c r="A154" s="9">
        <v>1</v>
      </c>
      <c r="B154" s="20" t="s">
        <v>1295</v>
      </c>
      <c r="C154" s="10" t="s">
        <v>22</v>
      </c>
      <c r="D154" s="20">
        <v>47</v>
      </c>
      <c r="E154" s="13">
        <v>7447.2</v>
      </c>
      <c r="F154" s="12">
        <v>3724</v>
      </c>
      <c r="G154" s="12"/>
      <c r="H154" s="14"/>
      <c r="I154" s="12">
        <v>3724</v>
      </c>
      <c r="J154" s="25"/>
      <c r="K154" s="15" t="s">
        <v>508</v>
      </c>
      <c r="L154" s="15">
        <v>134</v>
      </c>
    </row>
    <row r="155" ht="18.75" customHeight="1" spans="1:12">
      <c r="A155" s="9">
        <v>2</v>
      </c>
      <c r="B155" s="20" t="s">
        <v>700</v>
      </c>
      <c r="C155" s="10" t="s">
        <v>22</v>
      </c>
      <c r="D155" s="20">
        <v>44</v>
      </c>
      <c r="E155" s="13">
        <v>7447.2</v>
      </c>
      <c r="F155" s="12">
        <v>3724</v>
      </c>
      <c r="G155" s="12"/>
      <c r="H155" s="14"/>
      <c r="I155" s="12">
        <v>3724</v>
      </c>
      <c r="J155" s="25"/>
      <c r="K155" s="15" t="s">
        <v>508</v>
      </c>
      <c r="L155" s="15">
        <v>135</v>
      </c>
    </row>
    <row r="156" ht="18.75" customHeight="1" spans="1:12">
      <c r="A156" s="9">
        <v>3</v>
      </c>
      <c r="B156" s="20" t="s">
        <v>1296</v>
      </c>
      <c r="C156" s="10" t="s">
        <v>22</v>
      </c>
      <c r="D156" s="20">
        <v>46</v>
      </c>
      <c r="E156" s="13">
        <v>7447.2</v>
      </c>
      <c r="F156" s="12">
        <v>3724</v>
      </c>
      <c r="G156" s="12"/>
      <c r="H156" s="14"/>
      <c r="I156" s="12">
        <v>3724</v>
      </c>
      <c r="J156" s="25"/>
      <c r="K156" s="15" t="s">
        <v>508</v>
      </c>
      <c r="L156" s="15">
        <v>136</v>
      </c>
    </row>
    <row r="157" ht="18.75" customHeight="1" spans="1:12">
      <c r="A157" s="9"/>
      <c r="B157" s="20"/>
      <c r="C157" s="10"/>
      <c r="D157" s="20"/>
      <c r="E157" s="13">
        <f t="shared" ref="E157:I157" si="15">SUM(E154:E156)</f>
        <v>22341.6</v>
      </c>
      <c r="F157" s="12">
        <f t="shared" si="15"/>
        <v>11172</v>
      </c>
      <c r="G157" s="12"/>
      <c r="H157" s="14"/>
      <c r="I157" s="12">
        <f t="shared" si="15"/>
        <v>11172</v>
      </c>
      <c r="J157" s="25"/>
      <c r="K157" s="15"/>
      <c r="L157" s="15"/>
    </row>
    <row r="158" ht="18.75" customHeight="1" spans="1:12">
      <c r="A158" s="15">
        <v>1</v>
      </c>
      <c r="B158" s="10" t="s">
        <v>1297</v>
      </c>
      <c r="C158" s="10" t="s">
        <v>22</v>
      </c>
      <c r="D158" s="10" t="s">
        <v>46</v>
      </c>
      <c r="E158" s="13">
        <v>7447.2</v>
      </c>
      <c r="F158" s="12">
        <v>3724</v>
      </c>
      <c r="G158" s="12"/>
      <c r="H158" s="14"/>
      <c r="I158" s="12">
        <v>3724</v>
      </c>
      <c r="J158" s="25"/>
      <c r="K158" s="15" t="s">
        <v>513</v>
      </c>
      <c r="L158" s="15">
        <v>137</v>
      </c>
    </row>
    <row r="159" ht="18.75" customHeight="1" spans="1:12">
      <c r="A159" s="15">
        <v>2</v>
      </c>
      <c r="B159" s="10" t="s">
        <v>1298</v>
      </c>
      <c r="C159" s="10" t="s">
        <v>22</v>
      </c>
      <c r="D159" s="10" t="s">
        <v>214</v>
      </c>
      <c r="E159" s="13">
        <v>7447.2</v>
      </c>
      <c r="F159" s="12">
        <v>3724</v>
      </c>
      <c r="G159" s="12"/>
      <c r="H159" s="14"/>
      <c r="I159" s="12">
        <v>3724</v>
      </c>
      <c r="J159" s="25"/>
      <c r="K159" s="15" t="s">
        <v>513</v>
      </c>
      <c r="L159" s="15">
        <v>138</v>
      </c>
    </row>
    <row r="160" ht="18.75" customHeight="1" spans="1:12">
      <c r="A160" s="15">
        <v>3</v>
      </c>
      <c r="B160" s="10" t="s">
        <v>1299</v>
      </c>
      <c r="C160" s="10" t="s">
        <v>22</v>
      </c>
      <c r="D160" s="10" t="s">
        <v>57</v>
      </c>
      <c r="E160" s="13">
        <v>7447.2</v>
      </c>
      <c r="F160" s="12">
        <v>3724</v>
      </c>
      <c r="G160" s="12"/>
      <c r="H160" s="14"/>
      <c r="I160" s="12">
        <v>3724</v>
      </c>
      <c r="J160" s="50"/>
      <c r="K160" s="15" t="s">
        <v>513</v>
      </c>
      <c r="L160" s="15">
        <v>139</v>
      </c>
    </row>
    <row r="161" ht="18.75" customHeight="1" spans="1:12">
      <c r="A161" s="15">
        <v>4</v>
      </c>
      <c r="B161" s="10" t="s">
        <v>1300</v>
      </c>
      <c r="C161" s="10" t="s">
        <v>22</v>
      </c>
      <c r="D161" s="10" t="s">
        <v>214</v>
      </c>
      <c r="E161" s="13">
        <v>7447.2</v>
      </c>
      <c r="F161" s="12">
        <v>3724</v>
      </c>
      <c r="G161" s="12"/>
      <c r="H161" s="14"/>
      <c r="I161" s="12">
        <v>3724</v>
      </c>
      <c r="J161" s="25"/>
      <c r="K161" s="15" t="s">
        <v>513</v>
      </c>
      <c r="L161" s="15">
        <v>140</v>
      </c>
    </row>
    <row r="162" ht="18.75" customHeight="1" spans="1:12">
      <c r="A162" s="15">
        <v>5</v>
      </c>
      <c r="B162" s="10" t="s">
        <v>1301</v>
      </c>
      <c r="C162" s="10" t="s">
        <v>22</v>
      </c>
      <c r="D162" s="10" t="s">
        <v>46</v>
      </c>
      <c r="E162" s="13">
        <v>7447.2</v>
      </c>
      <c r="F162" s="12">
        <v>3724</v>
      </c>
      <c r="G162" s="12"/>
      <c r="H162" s="14"/>
      <c r="I162" s="12">
        <v>3724</v>
      </c>
      <c r="J162" s="25"/>
      <c r="K162" s="15" t="s">
        <v>513</v>
      </c>
      <c r="L162" s="15">
        <v>141</v>
      </c>
    </row>
    <row r="163" ht="18.75" customHeight="1" spans="1:12">
      <c r="A163" s="15"/>
      <c r="B163" s="46"/>
      <c r="C163" s="46"/>
      <c r="D163" s="46"/>
      <c r="E163" s="13">
        <f t="shared" ref="E163:I163" si="16">SUM(E158:E162)</f>
        <v>37236</v>
      </c>
      <c r="F163" s="12">
        <f t="shared" si="16"/>
        <v>18620</v>
      </c>
      <c r="G163" s="12"/>
      <c r="H163" s="14"/>
      <c r="I163" s="12">
        <f t="shared" si="16"/>
        <v>18620</v>
      </c>
      <c r="J163" s="25"/>
      <c r="K163" s="15"/>
      <c r="L163" s="15"/>
    </row>
    <row r="164" ht="18.75" customHeight="1" spans="1:12">
      <c r="A164" s="9">
        <v>1</v>
      </c>
      <c r="B164" s="47" t="s">
        <v>1302</v>
      </c>
      <c r="C164" s="47" t="s">
        <v>22</v>
      </c>
      <c r="D164" s="47">
        <v>49</v>
      </c>
      <c r="E164" s="13">
        <v>7447.2</v>
      </c>
      <c r="F164" s="12">
        <v>3724</v>
      </c>
      <c r="G164" s="12"/>
      <c r="H164" s="14"/>
      <c r="I164" s="12">
        <v>3724</v>
      </c>
      <c r="J164" s="25"/>
      <c r="K164" s="15" t="s">
        <v>540</v>
      </c>
      <c r="L164" s="15">
        <v>142</v>
      </c>
    </row>
    <row r="165" ht="18.75" customHeight="1" spans="1:12">
      <c r="A165" s="9">
        <v>2</v>
      </c>
      <c r="B165" s="48" t="s">
        <v>1303</v>
      </c>
      <c r="C165" s="48" t="s">
        <v>17</v>
      </c>
      <c r="D165" s="48">
        <v>57</v>
      </c>
      <c r="E165" s="13">
        <v>7447.2</v>
      </c>
      <c r="F165" s="12">
        <v>3724</v>
      </c>
      <c r="G165" s="12"/>
      <c r="H165" s="12"/>
      <c r="I165" s="12">
        <v>3724</v>
      </c>
      <c r="J165" s="25"/>
      <c r="K165" s="15" t="s">
        <v>540</v>
      </c>
      <c r="L165" s="15">
        <v>143</v>
      </c>
    </row>
    <row r="166" ht="18.75" customHeight="1" spans="1:12">
      <c r="A166" s="9">
        <v>3</v>
      </c>
      <c r="B166" s="48" t="s">
        <v>1304</v>
      </c>
      <c r="C166" s="48" t="s">
        <v>22</v>
      </c>
      <c r="D166" s="48">
        <v>49</v>
      </c>
      <c r="E166" s="13">
        <v>7447.2</v>
      </c>
      <c r="F166" s="12">
        <v>3724</v>
      </c>
      <c r="G166" s="12"/>
      <c r="H166" s="12"/>
      <c r="I166" s="12">
        <v>3724</v>
      </c>
      <c r="J166" s="25"/>
      <c r="K166" s="15" t="s">
        <v>540</v>
      </c>
      <c r="L166" s="15">
        <v>144</v>
      </c>
    </row>
    <row r="167" ht="18.75" customHeight="1" spans="1:12">
      <c r="A167" s="9">
        <v>4</v>
      </c>
      <c r="B167" s="48" t="s">
        <v>1305</v>
      </c>
      <c r="C167" s="48" t="s">
        <v>17</v>
      </c>
      <c r="D167" s="48">
        <v>60</v>
      </c>
      <c r="E167" s="13">
        <v>7447.2</v>
      </c>
      <c r="F167" s="12">
        <v>3724</v>
      </c>
      <c r="G167" s="12"/>
      <c r="H167" s="12"/>
      <c r="I167" s="12">
        <v>3724</v>
      </c>
      <c r="J167" s="25"/>
      <c r="K167" s="15" t="s">
        <v>540</v>
      </c>
      <c r="L167" s="15">
        <v>145</v>
      </c>
    </row>
    <row r="168" ht="18.75" customHeight="1" spans="1:12">
      <c r="A168" s="9">
        <v>5</v>
      </c>
      <c r="B168" s="48" t="s">
        <v>957</v>
      </c>
      <c r="C168" s="48" t="s">
        <v>22</v>
      </c>
      <c r="D168" s="48">
        <v>49</v>
      </c>
      <c r="E168" s="13">
        <v>7447.2</v>
      </c>
      <c r="F168" s="12">
        <v>3724</v>
      </c>
      <c r="G168" s="12"/>
      <c r="H168" s="14"/>
      <c r="I168" s="12">
        <v>3724</v>
      </c>
      <c r="J168" s="25"/>
      <c r="K168" s="15" t="s">
        <v>540</v>
      </c>
      <c r="L168" s="15">
        <v>146</v>
      </c>
    </row>
    <row r="169" ht="18.75" customHeight="1" spans="1:12">
      <c r="A169" s="9">
        <v>6</v>
      </c>
      <c r="B169" s="48" t="s">
        <v>1306</v>
      </c>
      <c r="C169" s="48" t="s">
        <v>17</v>
      </c>
      <c r="D169" s="48">
        <v>60</v>
      </c>
      <c r="E169" s="13">
        <v>7447.2</v>
      </c>
      <c r="F169" s="12">
        <v>3724</v>
      </c>
      <c r="G169" s="12"/>
      <c r="H169" s="14"/>
      <c r="I169" s="12">
        <v>3724</v>
      </c>
      <c r="J169" s="25"/>
      <c r="K169" s="15" t="s">
        <v>540</v>
      </c>
      <c r="L169" s="15">
        <v>147</v>
      </c>
    </row>
    <row r="170" ht="18.75" customHeight="1" spans="1:12">
      <c r="A170" s="9">
        <v>7</v>
      </c>
      <c r="B170" s="48" t="s">
        <v>1307</v>
      </c>
      <c r="C170" s="48" t="s">
        <v>17</v>
      </c>
      <c r="D170" s="48">
        <v>55</v>
      </c>
      <c r="E170" s="13">
        <v>7447.2</v>
      </c>
      <c r="F170" s="12">
        <v>3724</v>
      </c>
      <c r="G170" s="12"/>
      <c r="H170" s="12"/>
      <c r="I170" s="12">
        <v>3724</v>
      </c>
      <c r="J170" s="25"/>
      <c r="K170" s="15" t="s">
        <v>540</v>
      </c>
      <c r="L170" s="15">
        <v>148</v>
      </c>
    </row>
    <row r="171" ht="18.75" customHeight="1" spans="1:12">
      <c r="A171" s="9">
        <v>8</v>
      </c>
      <c r="B171" s="20" t="s">
        <v>1308</v>
      </c>
      <c r="C171" s="20" t="s">
        <v>17</v>
      </c>
      <c r="D171" s="20">
        <v>56</v>
      </c>
      <c r="E171" s="13">
        <v>7447.2</v>
      </c>
      <c r="F171" s="12">
        <v>3724</v>
      </c>
      <c r="G171" s="12"/>
      <c r="H171" s="14"/>
      <c r="I171" s="12">
        <v>3724</v>
      </c>
      <c r="J171" s="25"/>
      <c r="K171" s="15" t="s">
        <v>540</v>
      </c>
      <c r="L171" s="15">
        <v>149</v>
      </c>
    </row>
    <row r="172" ht="18.75" customHeight="1" spans="1:12">
      <c r="A172" s="9">
        <v>9</v>
      </c>
      <c r="B172" s="20" t="s">
        <v>1309</v>
      </c>
      <c r="C172" s="20" t="s">
        <v>17</v>
      </c>
      <c r="D172" s="20">
        <v>58</v>
      </c>
      <c r="E172" s="13">
        <v>7447.2</v>
      </c>
      <c r="F172" s="12">
        <v>3724</v>
      </c>
      <c r="G172" s="12"/>
      <c r="H172" s="14"/>
      <c r="I172" s="12">
        <v>3724</v>
      </c>
      <c r="J172" s="25"/>
      <c r="K172" s="15" t="s">
        <v>540</v>
      </c>
      <c r="L172" s="15">
        <v>150</v>
      </c>
    </row>
    <row r="173" ht="18.75" customHeight="1" spans="1:12">
      <c r="A173" s="9"/>
      <c r="B173" s="20"/>
      <c r="C173" s="20"/>
      <c r="D173" s="20"/>
      <c r="E173" s="13">
        <f t="shared" ref="E173:I173" si="17">SUM(E164:E172)</f>
        <v>67024.8</v>
      </c>
      <c r="F173" s="12">
        <f t="shared" si="17"/>
        <v>33516</v>
      </c>
      <c r="G173" s="12"/>
      <c r="H173" s="14"/>
      <c r="I173" s="12">
        <f t="shared" si="17"/>
        <v>33516</v>
      </c>
      <c r="J173" s="25"/>
      <c r="K173" s="15"/>
      <c r="L173" s="15"/>
    </row>
    <row r="174" ht="18.75" customHeight="1" spans="1:12">
      <c r="A174" s="9">
        <v>1</v>
      </c>
      <c r="B174" s="10" t="s">
        <v>1310</v>
      </c>
      <c r="C174" s="10" t="s">
        <v>22</v>
      </c>
      <c r="D174" s="10" t="s">
        <v>57</v>
      </c>
      <c r="E174" s="14">
        <v>7447.2</v>
      </c>
      <c r="F174" s="12">
        <v>3724</v>
      </c>
      <c r="G174" s="12"/>
      <c r="H174" s="13"/>
      <c r="I174" s="12">
        <v>3724</v>
      </c>
      <c r="J174" s="25"/>
      <c r="K174" s="15" t="s">
        <v>585</v>
      </c>
      <c r="L174" s="15">
        <v>151</v>
      </c>
    </row>
    <row r="175" ht="18.75" customHeight="1" spans="1:12">
      <c r="A175" s="9">
        <v>2</v>
      </c>
      <c r="B175" s="10" t="s">
        <v>1311</v>
      </c>
      <c r="C175" s="10" t="s">
        <v>22</v>
      </c>
      <c r="D175" s="10" t="s">
        <v>46</v>
      </c>
      <c r="E175" s="14">
        <v>7447.2</v>
      </c>
      <c r="F175" s="12">
        <v>3724</v>
      </c>
      <c r="G175" s="12"/>
      <c r="H175" s="14"/>
      <c r="I175" s="12">
        <v>3724</v>
      </c>
      <c r="J175" s="25"/>
      <c r="K175" s="15" t="s">
        <v>585</v>
      </c>
      <c r="L175" s="15">
        <v>152</v>
      </c>
    </row>
    <row r="176" ht="18.75" customHeight="1" spans="1:12">
      <c r="A176" s="9">
        <v>3</v>
      </c>
      <c r="B176" s="10" t="s">
        <v>1312</v>
      </c>
      <c r="C176" s="10" t="s">
        <v>22</v>
      </c>
      <c r="D176" s="10" t="s">
        <v>62</v>
      </c>
      <c r="E176" s="14">
        <v>7447.2</v>
      </c>
      <c r="F176" s="12">
        <v>3724</v>
      </c>
      <c r="G176" s="12"/>
      <c r="H176" s="14"/>
      <c r="I176" s="12">
        <v>3724</v>
      </c>
      <c r="J176" s="25"/>
      <c r="K176" s="15" t="s">
        <v>585</v>
      </c>
      <c r="L176" s="15">
        <v>153</v>
      </c>
    </row>
    <row r="177" ht="18.75" customHeight="1" spans="1:12">
      <c r="A177" s="9">
        <v>4</v>
      </c>
      <c r="B177" s="10" t="s">
        <v>1313</v>
      </c>
      <c r="C177" s="10" t="s">
        <v>22</v>
      </c>
      <c r="D177" s="10" t="s">
        <v>57</v>
      </c>
      <c r="E177" s="14">
        <v>7447.2</v>
      </c>
      <c r="F177" s="12">
        <v>3724</v>
      </c>
      <c r="G177" s="12"/>
      <c r="H177" s="14"/>
      <c r="I177" s="12">
        <v>3724</v>
      </c>
      <c r="J177" s="25"/>
      <c r="K177" s="15" t="s">
        <v>585</v>
      </c>
      <c r="L177" s="15">
        <v>154</v>
      </c>
    </row>
    <row r="178" ht="18.75" customHeight="1" spans="1:12">
      <c r="A178" s="9">
        <v>5</v>
      </c>
      <c r="B178" s="10" t="s">
        <v>1301</v>
      </c>
      <c r="C178" s="10" t="s">
        <v>22</v>
      </c>
      <c r="D178" s="10" t="s">
        <v>62</v>
      </c>
      <c r="E178" s="14">
        <v>7447.2</v>
      </c>
      <c r="F178" s="12">
        <v>3724</v>
      </c>
      <c r="G178" s="12"/>
      <c r="H178" s="14"/>
      <c r="I178" s="12">
        <v>3724</v>
      </c>
      <c r="J178" s="25"/>
      <c r="K178" s="15" t="s">
        <v>585</v>
      </c>
      <c r="L178" s="15">
        <v>155</v>
      </c>
    </row>
    <row r="179" ht="18.75" customHeight="1" spans="1:12">
      <c r="A179" s="9">
        <v>6</v>
      </c>
      <c r="B179" s="10" t="s">
        <v>1314</v>
      </c>
      <c r="C179" s="10" t="s">
        <v>22</v>
      </c>
      <c r="D179" s="10" t="s">
        <v>62</v>
      </c>
      <c r="E179" s="14">
        <v>7447.2</v>
      </c>
      <c r="F179" s="12">
        <v>3724</v>
      </c>
      <c r="G179" s="12"/>
      <c r="H179" s="14"/>
      <c r="I179" s="12">
        <v>3724</v>
      </c>
      <c r="J179" s="25"/>
      <c r="K179" s="15" t="s">
        <v>585</v>
      </c>
      <c r="L179" s="15">
        <v>156</v>
      </c>
    </row>
    <row r="180" ht="18.75" customHeight="1" spans="1:12">
      <c r="A180" s="9">
        <v>7</v>
      </c>
      <c r="B180" s="10" t="s">
        <v>1315</v>
      </c>
      <c r="C180" s="10" t="s">
        <v>22</v>
      </c>
      <c r="D180" s="10" t="s">
        <v>104</v>
      </c>
      <c r="E180" s="14">
        <v>7447.2</v>
      </c>
      <c r="F180" s="12">
        <v>3724</v>
      </c>
      <c r="G180" s="12"/>
      <c r="H180" s="14"/>
      <c r="I180" s="12">
        <v>3724</v>
      </c>
      <c r="J180" s="25"/>
      <c r="K180" s="15" t="s">
        <v>585</v>
      </c>
      <c r="L180" s="15">
        <v>157</v>
      </c>
    </row>
    <row r="181" ht="18.75" customHeight="1" spans="1:12">
      <c r="A181" s="9">
        <v>8</v>
      </c>
      <c r="B181" s="10" t="s">
        <v>1316</v>
      </c>
      <c r="C181" s="10" t="s">
        <v>17</v>
      </c>
      <c r="D181" s="10" t="s">
        <v>99</v>
      </c>
      <c r="E181" s="14">
        <v>7447.2</v>
      </c>
      <c r="F181" s="12">
        <v>3724</v>
      </c>
      <c r="G181" s="12"/>
      <c r="H181" s="14"/>
      <c r="I181" s="12">
        <v>3724</v>
      </c>
      <c r="J181" s="25"/>
      <c r="K181" s="15" t="s">
        <v>585</v>
      </c>
      <c r="L181" s="15">
        <v>158</v>
      </c>
    </row>
    <row r="182" ht="18.75" customHeight="1" spans="1:12">
      <c r="A182" s="9">
        <v>9</v>
      </c>
      <c r="B182" s="20" t="s">
        <v>1317</v>
      </c>
      <c r="C182" s="20" t="s">
        <v>22</v>
      </c>
      <c r="D182" s="20">
        <v>45</v>
      </c>
      <c r="E182" s="14">
        <v>7447.2</v>
      </c>
      <c r="F182" s="12">
        <v>3724</v>
      </c>
      <c r="G182" s="12"/>
      <c r="H182" s="14"/>
      <c r="I182" s="12">
        <v>3724</v>
      </c>
      <c r="J182" s="51"/>
      <c r="K182" s="15" t="s">
        <v>585</v>
      </c>
      <c r="L182" s="15">
        <v>159</v>
      </c>
    </row>
    <row r="183" ht="18.75" customHeight="1" spans="1:12">
      <c r="A183" s="9">
        <v>10</v>
      </c>
      <c r="B183" s="20" t="s">
        <v>1318</v>
      </c>
      <c r="C183" s="20" t="s">
        <v>22</v>
      </c>
      <c r="D183" s="20">
        <v>45</v>
      </c>
      <c r="E183" s="14">
        <v>7447.2</v>
      </c>
      <c r="F183" s="12">
        <v>3724</v>
      </c>
      <c r="G183" s="12"/>
      <c r="H183" s="14"/>
      <c r="I183" s="12">
        <v>3724</v>
      </c>
      <c r="J183" s="51"/>
      <c r="K183" s="15" t="s">
        <v>585</v>
      </c>
      <c r="L183" s="15">
        <v>160</v>
      </c>
    </row>
    <row r="184" ht="18.75" customHeight="1" spans="1:12">
      <c r="A184" s="9">
        <v>11</v>
      </c>
      <c r="B184" s="20" t="s">
        <v>1319</v>
      </c>
      <c r="C184" s="20" t="s">
        <v>17</v>
      </c>
      <c r="D184" s="20">
        <v>54</v>
      </c>
      <c r="E184" s="14">
        <v>7447.2</v>
      </c>
      <c r="F184" s="12">
        <v>3724</v>
      </c>
      <c r="G184" s="12"/>
      <c r="H184" s="14"/>
      <c r="I184" s="12">
        <v>3724</v>
      </c>
      <c r="J184" s="51"/>
      <c r="K184" s="15" t="s">
        <v>585</v>
      </c>
      <c r="L184" s="15">
        <v>161</v>
      </c>
    </row>
    <row r="185" ht="18.75" customHeight="1" spans="1:12">
      <c r="A185" s="9">
        <v>12</v>
      </c>
      <c r="B185" s="20" t="s">
        <v>1320</v>
      </c>
      <c r="C185" s="20" t="s">
        <v>17</v>
      </c>
      <c r="D185" s="20">
        <v>54</v>
      </c>
      <c r="E185" s="14">
        <v>7447.2</v>
      </c>
      <c r="F185" s="12">
        <v>3724</v>
      </c>
      <c r="G185" s="12"/>
      <c r="H185" s="14"/>
      <c r="I185" s="12">
        <v>3724</v>
      </c>
      <c r="J185" s="51"/>
      <c r="K185" s="15" t="s">
        <v>585</v>
      </c>
      <c r="L185" s="15">
        <v>162</v>
      </c>
    </row>
    <row r="186" ht="18.75" customHeight="1" spans="1:12">
      <c r="A186" s="9">
        <v>13</v>
      </c>
      <c r="B186" s="20" t="s">
        <v>1321</v>
      </c>
      <c r="C186" s="20" t="s">
        <v>17</v>
      </c>
      <c r="D186" s="20">
        <v>58</v>
      </c>
      <c r="E186" s="14">
        <v>7447.2</v>
      </c>
      <c r="F186" s="12">
        <v>3724</v>
      </c>
      <c r="G186" s="12"/>
      <c r="H186" s="14"/>
      <c r="I186" s="12">
        <v>3724</v>
      </c>
      <c r="J186" s="51"/>
      <c r="K186" s="15" t="s">
        <v>585</v>
      </c>
      <c r="L186" s="15">
        <v>163</v>
      </c>
    </row>
    <row r="187" ht="18.75" customHeight="1" spans="1:12">
      <c r="A187" s="9">
        <v>14</v>
      </c>
      <c r="B187" s="20" t="s">
        <v>1322</v>
      </c>
      <c r="C187" s="20" t="s">
        <v>22</v>
      </c>
      <c r="D187" s="20">
        <v>45</v>
      </c>
      <c r="E187" s="14">
        <v>7447.2</v>
      </c>
      <c r="F187" s="12">
        <v>3724</v>
      </c>
      <c r="G187" s="12"/>
      <c r="H187" s="14"/>
      <c r="I187" s="12">
        <v>3724</v>
      </c>
      <c r="J187" s="51"/>
      <c r="K187" s="15" t="s">
        <v>585</v>
      </c>
      <c r="L187" s="15">
        <v>164</v>
      </c>
    </row>
    <row r="188" ht="18.75" customHeight="1" spans="1:12">
      <c r="A188" s="9">
        <v>15</v>
      </c>
      <c r="B188" s="26" t="s">
        <v>1323</v>
      </c>
      <c r="C188" s="26" t="s">
        <v>22</v>
      </c>
      <c r="D188" s="26">
        <v>44</v>
      </c>
      <c r="E188" s="14">
        <v>7447.2</v>
      </c>
      <c r="F188" s="12">
        <v>3724</v>
      </c>
      <c r="G188" s="12"/>
      <c r="H188" s="14"/>
      <c r="I188" s="12">
        <v>3724</v>
      </c>
      <c r="J188" s="35"/>
      <c r="K188" s="15" t="s">
        <v>585</v>
      </c>
      <c r="L188" s="15">
        <v>165</v>
      </c>
    </row>
    <row r="189" ht="18.75" customHeight="1" spans="1:12">
      <c r="A189" s="9">
        <v>16</v>
      </c>
      <c r="B189" s="20" t="s">
        <v>1324</v>
      </c>
      <c r="C189" s="20" t="s">
        <v>22</v>
      </c>
      <c r="D189" s="20">
        <v>54</v>
      </c>
      <c r="E189" s="14">
        <v>7447.2</v>
      </c>
      <c r="F189" s="12">
        <v>3724</v>
      </c>
      <c r="G189" s="12"/>
      <c r="H189" s="14"/>
      <c r="I189" s="12">
        <v>3724</v>
      </c>
      <c r="J189" s="51"/>
      <c r="K189" s="15" t="s">
        <v>585</v>
      </c>
      <c r="L189" s="15">
        <v>166</v>
      </c>
    </row>
    <row r="190" ht="18.75" customHeight="1" spans="1:12">
      <c r="A190" s="9">
        <v>17</v>
      </c>
      <c r="B190" s="20" t="s">
        <v>1325</v>
      </c>
      <c r="C190" s="20" t="s">
        <v>22</v>
      </c>
      <c r="D190" s="20">
        <v>44</v>
      </c>
      <c r="E190" s="14">
        <v>7447.2</v>
      </c>
      <c r="F190" s="12">
        <v>3724</v>
      </c>
      <c r="G190" s="12"/>
      <c r="H190" s="14"/>
      <c r="I190" s="12">
        <v>3724</v>
      </c>
      <c r="J190" s="51"/>
      <c r="K190" s="15" t="s">
        <v>585</v>
      </c>
      <c r="L190" s="15">
        <v>167</v>
      </c>
    </row>
    <row r="191" ht="18.75" customHeight="1" spans="1:12">
      <c r="A191" s="9">
        <v>18</v>
      </c>
      <c r="B191" s="20" t="s">
        <v>1326</v>
      </c>
      <c r="C191" s="20" t="s">
        <v>22</v>
      </c>
      <c r="D191" s="20">
        <v>45</v>
      </c>
      <c r="E191" s="14">
        <v>7447.2</v>
      </c>
      <c r="F191" s="12">
        <v>3724</v>
      </c>
      <c r="G191" s="12"/>
      <c r="H191" s="14"/>
      <c r="I191" s="12">
        <v>3724</v>
      </c>
      <c r="J191" s="51"/>
      <c r="K191" s="15" t="s">
        <v>585</v>
      </c>
      <c r="L191" s="15">
        <v>168</v>
      </c>
    </row>
    <row r="192" ht="18.75" customHeight="1" spans="1:12">
      <c r="A192" s="9">
        <v>19</v>
      </c>
      <c r="B192" s="20" t="s">
        <v>1327</v>
      </c>
      <c r="C192" s="20" t="s">
        <v>17</v>
      </c>
      <c r="D192" s="20">
        <v>54</v>
      </c>
      <c r="E192" s="14">
        <v>7447.2</v>
      </c>
      <c r="F192" s="12">
        <v>3724</v>
      </c>
      <c r="G192" s="12"/>
      <c r="H192" s="14"/>
      <c r="I192" s="12">
        <v>3724</v>
      </c>
      <c r="J192" s="51"/>
      <c r="K192" s="15" t="s">
        <v>585</v>
      </c>
      <c r="L192" s="15">
        <v>169</v>
      </c>
    </row>
    <row r="193" ht="18.75" customHeight="1" spans="1:12">
      <c r="A193" s="9">
        <v>20</v>
      </c>
      <c r="B193" s="20" t="s">
        <v>1328</v>
      </c>
      <c r="C193" s="20" t="s">
        <v>17</v>
      </c>
      <c r="D193" s="20">
        <v>54</v>
      </c>
      <c r="E193" s="14">
        <v>7447.2</v>
      </c>
      <c r="F193" s="12">
        <v>3724</v>
      </c>
      <c r="G193" s="12"/>
      <c r="H193" s="14"/>
      <c r="I193" s="12">
        <v>3724</v>
      </c>
      <c r="J193" s="51"/>
      <c r="K193" s="15" t="s">
        <v>585</v>
      </c>
      <c r="L193" s="15">
        <v>170</v>
      </c>
    </row>
    <row r="194" ht="18.75" customHeight="1" spans="1:12">
      <c r="A194" s="9"/>
      <c r="B194" s="20"/>
      <c r="C194" s="20"/>
      <c r="D194" s="20"/>
      <c r="E194" s="14">
        <f t="shared" ref="E194:I194" si="18">SUM(E174:E193)</f>
        <v>148944</v>
      </c>
      <c r="F194" s="12">
        <f t="shared" si="18"/>
        <v>74480</v>
      </c>
      <c r="G194" s="12"/>
      <c r="H194" s="14"/>
      <c r="I194" s="12">
        <f t="shared" si="18"/>
        <v>74480</v>
      </c>
      <c r="J194" s="51"/>
      <c r="K194" s="15"/>
      <c r="L194" s="15"/>
    </row>
    <row r="195" ht="18.75" customHeight="1" spans="1:12">
      <c r="A195" s="9">
        <v>1</v>
      </c>
      <c r="B195" s="10" t="s">
        <v>1329</v>
      </c>
      <c r="C195" s="10" t="s">
        <v>22</v>
      </c>
      <c r="D195" s="10" t="s">
        <v>214</v>
      </c>
      <c r="E195" s="13">
        <v>7447.2</v>
      </c>
      <c r="F195" s="13">
        <v>3724</v>
      </c>
      <c r="G195" s="17"/>
      <c r="H195" s="12"/>
      <c r="I195" s="13">
        <v>3724</v>
      </c>
      <c r="J195" s="19"/>
      <c r="K195" s="10" t="s">
        <v>617</v>
      </c>
      <c r="L195" s="15">
        <v>171</v>
      </c>
    </row>
    <row r="196" ht="18.75" customHeight="1" spans="1:12">
      <c r="A196" s="9">
        <v>2</v>
      </c>
      <c r="B196" s="10" t="s">
        <v>1330</v>
      </c>
      <c r="C196" s="10" t="s">
        <v>17</v>
      </c>
      <c r="D196" s="10" t="s">
        <v>230</v>
      </c>
      <c r="E196" s="13">
        <v>3723.6</v>
      </c>
      <c r="F196" s="13">
        <v>1860</v>
      </c>
      <c r="G196" s="17"/>
      <c r="H196" s="12"/>
      <c r="I196" s="13">
        <v>1860</v>
      </c>
      <c r="J196" s="19" t="s">
        <v>223</v>
      </c>
      <c r="K196" s="10" t="s">
        <v>617</v>
      </c>
      <c r="L196" s="15">
        <v>172</v>
      </c>
    </row>
    <row r="197" ht="18.75" customHeight="1" spans="1:12">
      <c r="A197" s="9">
        <v>3</v>
      </c>
      <c r="B197" s="10" t="s">
        <v>1331</v>
      </c>
      <c r="C197" s="10" t="s">
        <v>17</v>
      </c>
      <c r="D197" s="10" t="s">
        <v>99</v>
      </c>
      <c r="E197" s="13">
        <v>7447.2</v>
      </c>
      <c r="F197" s="13">
        <v>3724</v>
      </c>
      <c r="G197" s="17"/>
      <c r="H197" s="12"/>
      <c r="I197" s="13">
        <v>3724</v>
      </c>
      <c r="J197" s="19"/>
      <c r="K197" s="10" t="s">
        <v>617</v>
      </c>
      <c r="L197" s="15">
        <v>173</v>
      </c>
    </row>
    <row r="198" ht="18.75" customHeight="1" spans="1:12">
      <c r="A198" s="9">
        <v>4</v>
      </c>
      <c r="B198" s="10" t="s">
        <v>1332</v>
      </c>
      <c r="C198" s="10" t="s">
        <v>22</v>
      </c>
      <c r="D198" s="10" t="s">
        <v>70</v>
      </c>
      <c r="E198" s="13">
        <v>7447.2</v>
      </c>
      <c r="F198" s="13">
        <v>3724</v>
      </c>
      <c r="G198" s="17"/>
      <c r="H198" s="12"/>
      <c r="I198" s="13">
        <v>3724</v>
      </c>
      <c r="J198" s="19"/>
      <c r="K198" s="10" t="s">
        <v>617</v>
      </c>
      <c r="L198" s="15">
        <v>174</v>
      </c>
    </row>
    <row r="199" ht="18.75" customHeight="1" spans="1:12">
      <c r="A199" s="10"/>
      <c r="B199" s="16"/>
      <c r="C199" s="16"/>
      <c r="D199" s="16"/>
      <c r="E199" s="11">
        <f t="shared" ref="E199:I199" si="19">SUM(E195:E198)</f>
        <v>26065.2</v>
      </c>
      <c r="F199" s="11">
        <f t="shared" si="19"/>
        <v>13032</v>
      </c>
      <c r="G199" s="11"/>
      <c r="H199" s="16"/>
      <c r="I199" s="18">
        <f t="shared" si="19"/>
        <v>13032</v>
      </c>
      <c r="J199" s="27"/>
      <c r="K199" s="15"/>
      <c r="L199" s="15"/>
    </row>
  </sheetData>
  <mergeCells count="11">
    <mergeCell ref="A1:L1"/>
    <mergeCell ref="A2:L2"/>
    <mergeCell ref="E3:H3"/>
    <mergeCell ref="A3:A4"/>
    <mergeCell ref="B3:B4"/>
    <mergeCell ref="C3:C4"/>
    <mergeCell ref="D3:D4"/>
    <mergeCell ref="I3:I4"/>
    <mergeCell ref="J3:J4"/>
    <mergeCell ref="K3:K4"/>
    <mergeCell ref="L3:L4"/>
  </mergeCells>
  <conditionalFormatting sqref="B164">
    <cfRule type="duplicateValues" dxfId="0" priority="6"/>
  </conditionalFormatting>
  <conditionalFormatting sqref="B169">
    <cfRule type="duplicateValues" dxfId="0" priority="3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P26" sqref="P26"/>
    </sheetView>
  </sheetViews>
  <sheetFormatPr defaultColWidth="9" defaultRowHeight="13.5"/>
  <cols>
    <col min="5" max="5" width="13.25" customWidth="1"/>
    <col min="6" max="6" width="13.25"/>
    <col min="7" max="7" width="11.75" customWidth="1"/>
    <col min="8" max="8" width="13.25" customWidth="1"/>
    <col min="9" max="9" width="11.375" customWidth="1"/>
    <col min="11" max="11" width="11.25" customWidth="1"/>
  </cols>
  <sheetData>
    <row r="1" s="1" customFormat="1" ht="22.5" spans="1:12">
      <c r="A1" s="4" t="s">
        <v>623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2.5" spans="1:12">
      <c r="A2" s="4" t="s">
        <v>1333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18.75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 t="s">
        <v>7</v>
      </c>
      <c r="J3" s="21" t="s">
        <v>8</v>
      </c>
      <c r="K3" s="22" t="s">
        <v>9</v>
      </c>
      <c r="L3" s="23" t="s">
        <v>10</v>
      </c>
    </row>
    <row r="4" s="2" customFormat="1" ht="37.5" spans="1:12">
      <c r="A4" s="7"/>
      <c r="B4" s="7"/>
      <c r="C4" s="7"/>
      <c r="D4" s="7"/>
      <c r="E4" s="8" t="s">
        <v>11</v>
      </c>
      <c r="F4" s="8" t="s">
        <v>12</v>
      </c>
      <c r="G4" s="8" t="s">
        <v>13</v>
      </c>
      <c r="H4" s="8" t="s">
        <v>14</v>
      </c>
      <c r="I4" s="8"/>
      <c r="J4" s="21"/>
      <c r="K4" s="22"/>
      <c r="L4" s="23"/>
    </row>
    <row r="5" s="3" customFormat="1" ht="18.75" customHeight="1" spans="1:12">
      <c r="A5" s="9">
        <v>1</v>
      </c>
      <c r="B5" s="10" t="s">
        <v>1334</v>
      </c>
      <c r="C5" s="10" t="s">
        <v>17</v>
      </c>
      <c r="D5" s="10" t="s">
        <v>43</v>
      </c>
      <c r="E5" s="11">
        <v>7447.2</v>
      </c>
      <c r="F5" s="11">
        <v>3724</v>
      </c>
      <c r="G5" s="12"/>
      <c r="H5" s="13">
        <v>3724</v>
      </c>
      <c r="I5" s="24">
        <f>E5+F5+H5</f>
        <v>14895.2</v>
      </c>
      <c r="J5" s="25"/>
      <c r="K5" s="26" t="s">
        <v>54</v>
      </c>
      <c r="L5" s="15">
        <v>1</v>
      </c>
    </row>
    <row r="6" s="3" customFormat="1" ht="18.75" customHeight="1" spans="1:12">
      <c r="A6" s="9"/>
      <c r="B6" s="10"/>
      <c r="C6" s="10"/>
      <c r="D6" s="10"/>
      <c r="E6" s="11">
        <v>7447.2</v>
      </c>
      <c r="F6" s="11">
        <v>3724</v>
      </c>
      <c r="G6" s="12"/>
      <c r="H6" s="13">
        <v>3724</v>
      </c>
      <c r="I6" s="24">
        <f t="shared" ref="I6:I34" si="0">E6+F6+H6</f>
        <v>14895.2</v>
      </c>
      <c r="J6" s="25"/>
      <c r="K6" s="26"/>
      <c r="L6" s="15"/>
    </row>
    <row r="7" s="3" customFormat="1" ht="18.75" customHeight="1" spans="1:12">
      <c r="A7" s="9">
        <v>1</v>
      </c>
      <c r="B7" s="10" t="s">
        <v>1335</v>
      </c>
      <c r="C7" s="10" t="s">
        <v>22</v>
      </c>
      <c r="D7" s="10" t="s">
        <v>214</v>
      </c>
      <c r="E7" s="13">
        <v>7447.2</v>
      </c>
      <c r="F7" s="12">
        <v>3724</v>
      </c>
      <c r="G7" s="12"/>
      <c r="H7" s="14">
        <v>3724</v>
      </c>
      <c r="I7" s="24">
        <f t="shared" si="0"/>
        <v>14895.2</v>
      </c>
      <c r="J7" s="25"/>
      <c r="K7" s="26" t="s">
        <v>164</v>
      </c>
      <c r="L7" s="15">
        <v>2</v>
      </c>
    </row>
    <row r="8" s="3" customFormat="1" ht="18.75" customHeight="1" spans="1:12">
      <c r="A8" s="9"/>
      <c r="B8" s="10"/>
      <c r="C8" s="10"/>
      <c r="D8" s="10"/>
      <c r="E8" s="13">
        <v>7447.2</v>
      </c>
      <c r="F8" s="12">
        <v>3724</v>
      </c>
      <c r="G8" s="12"/>
      <c r="H8" s="14">
        <v>3724</v>
      </c>
      <c r="I8" s="24">
        <f t="shared" si="0"/>
        <v>14895.2</v>
      </c>
      <c r="J8" s="25"/>
      <c r="K8" s="26"/>
      <c r="L8" s="15"/>
    </row>
    <row r="9" s="3" customFormat="1" ht="18.75" customHeight="1" spans="1:12">
      <c r="A9" s="9">
        <v>1</v>
      </c>
      <c r="B9" s="10" t="s">
        <v>1336</v>
      </c>
      <c r="C9" s="15" t="s">
        <v>22</v>
      </c>
      <c r="D9" s="10" t="s">
        <v>104</v>
      </c>
      <c r="E9" s="14">
        <v>4964.8</v>
      </c>
      <c r="F9" s="12">
        <v>1240</v>
      </c>
      <c r="G9" s="12"/>
      <c r="H9" s="12">
        <v>1240</v>
      </c>
      <c r="I9" s="24">
        <f t="shared" si="0"/>
        <v>7444.8</v>
      </c>
      <c r="J9" s="25" t="s">
        <v>106</v>
      </c>
      <c r="K9" s="26" t="s">
        <v>258</v>
      </c>
      <c r="L9" s="15">
        <v>3</v>
      </c>
    </row>
    <row r="10" s="3" customFormat="1" ht="18.75" customHeight="1" spans="1:12">
      <c r="A10" s="9">
        <v>2</v>
      </c>
      <c r="B10" s="10" t="s">
        <v>1337</v>
      </c>
      <c r="C10" s="15" t="s">
        <v>22</v>
      </c>
      <c r="D10" s="10" t="s">
        <v>29</v>
      </c>
      <c r="E10" s="14">
        <v>7447.2</v>
      </c>
      <c r="F10" s="12">
        <v>3724</v>
      </c>
      <c r="G10" s="12"/>
      <c r="H10" s="12">
        <v>3724</v>
      </c>
      <c r="I10" s="24">
        <f t="shared" si="0"/>
        <v>14895.2</v>
      </c>
      <c r="J10" s="25"/>
      <c r="K10" s="26" t="s">
        <v>258</v>
      </c>
      <c r="L10" s="15">
        <v>4</v>
      </c>
    </row>
    <row r="11" s="3" customFormat="1" ht="18.75" customHeight="1" spans="1:12">
      <c r="A11" s="9">
        <v>3</v>
      </c>
      <c r="B11" s="10" t="s">
        <v>1338</v>
      </c>
      <c r="C11" s="10" t="s">
        <v>22</v>
      </c>
      <c r="D11" s="10" t="s">
        <v>70</v>
      </c>
      <c r="E11" s="14">
        <v>7447.2</v>
      </c>
      <c r="F11" s="12">
        <v>3724</v>
      </c>
      <c r="G11" s="12"/>
      <c r="H11" s="12">
        <v>3724</v>
      </c>
      <c r="I11" s="24">
        <f t="shared" si="0"/>
        <v>14895.2</v>
      </c>
      <c r="J11" s="25"/>
      <c r="K11" s="26" t="s">
        <v>258</v>
      </c>
      <c r="L11" s="15">
        <v>5</v>
      </c>
    </row>
    <row r="12" s="3" customFormat="1" ht="18.75" customHeight="1" spans="1:12">
      <c r="A12" s="9"/>
      <c r="B12" s="10"/>
      <c r="C12" s="10"/>
      <c r="D12" s="10"/>
      <c r="E12" s="14">
        <f t="shared" ref="E12:H12" si="1">SUM(E9:E11)</f>
        <v>19859.2</v>
      </c>
      <c r="F12" s="12">
        <f t="shared" si="1"/>
        <v>8688</v>
      </c>
      <c r="G12" s="12"/>
      <c r="H12" s="13">
        <f t="shared" si="1"/>
        <v>8688</v>
      </c>
      <c r="I12" s="24">
        <f t="shared" si="0"/>
        <v>37235.2</v>
      </c>
      <c r="J12" s="25"/>
      <c r="K12" s="26"/>
      <c r="L12" s="15"/>
    </row>
    <row r="13" s="3" customFormat="1" ht="18.75" customHeight="1" spans="1:12">
      <c r="A13" s="9">
        <v>1</v>
      </c>
      <c r="B13" s="10" t="s">
        <v>1339</v>
      </c>
      <c r="C13" s="10" t="s">
        <v>17</v>
      </c>
      <c r="D13" s="10" t="s">
        <v>43</v>
      </c>
      <c r="E13" s="14">
        <v>7447.2</v>
      </c>
      <c r="F13" s="12">
        <v>3724</v>
      </c>
      <c r="G13" s="12"/>
      <c r="H13" s="12">
        <v>3724</v>
      </c>
      <c r="I13" s="24">
        <f t="shared" si="0"/>
        <v>14895.2</v>
      </c>
      <c r="J13" s="25"/>
      <c r="K13" s="26" t="s">
        <v>278</v>
      </c>
      <c r="L13" s="15">
        <v>6</v>
      </c>
    </row>
    <row r="14" s="3" customFormat="1" ht="18.75" customHeight="1" spans="1:12">
      <c r="A14" s="9"/>
      <c r="B14" s="10"/>
      <c r="C14" s="10"/>
      <c r="D14" s="10"/>
      <c r="E14" s="14">
        <v>7447.2</v>
      </c>
      <c r="F14" s="12">
        <v>3724</v>
      </c>
      <c r="G14" s="12"/>
      <c r="H14" s="12">
        <v>3724</v>
      </c>
      <c r="I14" s="24">
        <f t="shared" si="0"/>
        <v>14895.2</v>
      </c>
      <c r="J14" s="25"/>
      <c r="K14" s="26"/>
      <c r="L14" s="15"/>
    </row>
    <row r="15" s="3" customFormat="1" ht="18.75" customHeight="1" spans="1:12">
      <c r="A15" s="9">
        <v>1</v>
      </c>
      <c r="B15" s="16" t="s">
        <v>1340</v>
      </c>
      <c r="C15" s="16" t="s">
        <v>22</v>
      </c>
      <c r="D15" s="16" t="s">
        <v>29</v>
      </c>
      <c r="E15" s="13">
        <v>7447.2</v>
      </c>
      <c r="F15" s="12">
        <v>3724</v>
      </c>
      <c r="G15" s="16"/>
      <c r="H15" s="12">
        <v>3724</v>
      </c>
      <c r="I15" s="24">
        <f t="shared" si="0"/>
        <v>14895.2</v>
      </c>
      <c r="J15" s="27"/>
      <c r="K15" s="26" t="s">
        <v>325</v>
      </c>
      <c r="L15" s="15">
        <v>7</v>
      </c>
    </row>
    <row r="16" s="3" customFormat="1" ht="18.75" customHeight="1" spans="1:12">
      <c r="A16" s="9"/>
      <c r="B16" s="16"/>
      <c r="C16" s="16"/>
      <c r="D16" s="16"/>
      <c r="E16" s="13">
        <v>7447.2</v>
      </c>
      <c r="F16" s="12">
        <v>3724</v>
      </c>
      <c r="G16" s="16"/>
      <c r="H16" s="12">
        <v>3724</v>
      </c>
      <c r="I16" s="24">
        <f t="shared" si="0"/>
        <v>14895.2</v>
      </c>
      <c r="J16" s="27"/>
      <c r="K16" s="26"/>
      <c r="L16" s="15"/>
    </row>
    <row r="17" s="3" customFormat="1" ht="18.75" customHeight="1" spans="1:12">
      <c r="A17" s="15">
        <v>1</v>
      </c>
      <c r="B17" s="10" t="s">
        <v>1341</v>
      </c>
      <c r="C17" s="10" t="s">
        <v>22</v>
      </c>
      <c r="D17" s="10">
        <v>47</v>
      </c>
      <c r="E17" s="13">
        <v>7447.2</v>
      </c>
      <c r="F17" s="12">
        <v>3724</v>
      </c>
      <c r="G17" s="10"/>
      <c r="H17" s="12">
        <v>3724</v>
      </c>
      <c r="I17" s="24">
        <f t="shared" si="0"/>
        <v>14895.2</v>
      </c>
      <c r="J17" s="25"/>
      <c r="K17" s="10" t="s">
        <v>333</v>
      </c>
      <c r="L17" s="15">
        <v>8</v>
      </c>
    </row>
    <row r="18" s="3" customFormat="1" ht="18.75" customHeight="1" spans="1:12">
      <c r="A18" s="15"/>
      <c r="B18" s="10"/>
      <c r="C18" s="10"/>
      <c r="D18" s="10"/>
      <c r="E18" s="13">
        <v>7447.2</v>
      </c>
      <c r="F18" s="12">
        <v>3724</v>
      </c>
      <c r="G18" s="10"/>
      <c r="H18" s="12">
        <v>3724</v>
      </c>
      <c r="I18" s="24">
        <f t="shared" si="0"/>
        <v>14895.2</v>
      </c>
      <c r="J18" s="25"/>
      <c r="K18" s="10"/>
      <c r="L18" s="15"/>
    </row>
    <row r="19" s="3" customFormat="1" ht="18.75" customHeight="1" spans="1:12">
      <c r="A19" s="9">
        <v>1</v>
      </c>
      <c r="B19" s="16" t="s">
        <v>1342</v>
      </c>
      <c r="C19" s="16" t="s">
        <v>17</v>
      </c>
      <c r="D19" s="16" t="s">
        <v>230</v>
      </c>
      <c r="E19" s="17">
        <v>6826.6</v>
      </c>
      <c r="F19" s="18">
        <v>3410</v>
      </c>
      <c r="G19" s="19"/>
      <c r="H19" s="18">
        <v>3410</v>
      </c>
      <c r="I19" s="24">
        <f t="shared" si="0"/>
        <v>13646.6</v>
      </c>
      <c r="J19" s="27" t="s">
        <v>645</v>
      </c>
      <c r="K19" s="26" t="s">
        <v>393</v>
      </c>
      <c r="L19" s="15">
        <v>9</v>
      </c>
    </row>
    <row r="20" s="3" customFormat="1" ht="18.75" customHeight="1" spans="1:12">
      <c r="A20" s="9">
        <v>2</v>
      </c>
      <c r="B20" s="10" t="s">
        <v>1343</v>
      </c>
      <c r="C20" s="10" t="s">
        <v>22</v>
      </c>
      <c r="D20" s="10" t="s">
        <v>29</v>
      </c>
      <c r="E20" s="17">
        <v>7447.2</v>
      </c>
      <c r="F20" s="18">
        <v>3724</v>
      </c>
      <c r="G20" s="12"/>
      <c r="H20" s="18">
        <v>3724</v>
      </c>
      <c r="I20" s="24">
        <f t="shared" si="0"/>
        <v>14895.2</v>
      </c>
      <c r="J20" s="25"/>
      <c r="K20" s="26" t="s">
        <v>393</v>
      </c>
      <c r="L20" s="15">
        <v>10</v>
      </c>
    </row>
    <row r="21" s="3" customFormat="1" ht="18.75" customHeight="1" spans="1:12">
      <c r="A21" s="9"/>
      <c r="B21" s="10"/>
      <c r="C21" s="10"/>
      <c r="D21" s="10"/>
      <c r="E21" s="17">
        <f t="shared" ref="E21:H21" si="2">SUM(E19:E20)</f>
        <v>14273.8</v>
      </c>
      <c r="F21" s="18">
        <f t="shared" si="2"/>
        <v>7134</v>
      </c>
      <c r="G21" s="12"/>
      <c r="H21" s="13">
        <f t="shared" si="2"/>
        <v>7134</v>
      </c>
      <c r="I21" s="24">
        <f t="shared" si="0"/>
        <v>28541.8</v>
      </c>
      <c r="J21" s="25"/>
      <c r="K21" s="26"/>
      <c r="L21" s="15"/>
    </row>
    <row r="22" s="3" customFormat="1" ht="18.75" customHeight="1" spans="1:12">
      <c r="A22" s="9">
        <v>1</v>
      </c>
      <c r="B22" s="15" t="s">
        <v>1344</v>
      </c>
      <c r="C22" s="15" t="s">
        <v>22</v>
      </c>
      <c r="D22" s="15">
        <v>47</v>
      </c>
      <c r="E22" s="17">
        <v>7447.2</v>
      </c>
      <c r="F22" s="17">
        <v>3724</v>
      </c>
      <c r="G22" s="13"/>
      <c r="H22" s="17">
        <v>3724</v>
      </c>
      <c r="I22" s="24">
        <f t="shared" si="0"/>
        <v>14895.2</v>
      </c>
      <c r="J22" s="28"/>
      <c r="K22" s="26" t="s">
        <v>409</v>
      </c>
      <c r="L22" s="15">
        <v>11</v>
      </c>
    </row>
    <row r="23" s="3" customFormat="1" ht="18.75" customHeight="1" spans="1:12">
      <c r="A23" s="9"/>
      <c r="B23" s="15"/>
      <c r="C23" s="15"/>
      <c r="D23" s="15"/>
      <c r="E23" s="17">
        <v>7447.2</v>
      </c>
      <c r="F23" s="17">
        <v>3724</v>
      </c>
      <c r="G23" s="13"/>
      <c r="H23" s="17">
        <v>3724</v>
      </c>
      <c r="I23" s="24">
        <f t="shared" si="0"/>
        <v>14895.2</v>
      </c>
      <c r="J23" s="28"/>
      <c r="K23" s="26"/>
      <c r="L23" s="15"/>
    </row>
    <row r="24" s="3" customFormat="1" ht="18.75" customHeight="1" spans="1:12">
      <c r="A24" s="9">
        <v>1</v>
      </c>
      <c r="B24" s="10" t="s">
        <v>1345</v>
      </c>
      <c r="C24" s="10" t="s">
        <v>17</v>
      </c>
      <c r="D24" s="10" t="s">
        <v>230</v>
      </c>
      <c r="E24" s="14">
        <v>7447.2</v>
      </c>
      <c r="F24" s="12">
        <v>3724</v>
      </c>
      <c r="G24" s="12"/>
      <c r="H24" s="12">
        <v>3724</v>
      </c>
      <c r="I24" s="24">
        <f t="shared" si="0"/>
        <v>14895.2</v>
      </c>
      <c r="J24" s="25"/>
      <c r="K24" s="26" t="s">
        <v>422</v>
      </c>
      <c r="L24" s="15">
        <v>12</v>
      </c>
    </row>
    <row r="25" s="3" customFormat="1" ht="18.75" customHeight="1" spans="1:12">
      <c r="A25" s="9">
        <v>2</v>
      </c>
      <c r="B25" s="10" t="s">
        <v>1346</v>
      </c>
      <c r="C25" s="10" t="s">
        <v>22</v>
      </c>
      <c r="D25" s="10" t="s">
        <v>29</v>
      </c>
      <c r="E25" s="14">
        <v>7447.2</v>
      </c>
      <c r="F25" s="12">
        <v>3724</v>
      </c>
      <c r="G25" s="12"/>
      <c r="H25" s="12">
        <v>3724</v>
      </c>
      <c r="I25" s="24">
        <f t="shared" si="0"/>
        <v>14895.2</v>
      </c>
      <c r="J25" s="25"/>
      <c r="K25" s="26" t="s">
        <v>422</v>
      </c>
      <c r="L25" s="15">
        <v>13</v>
      </c>
    </row>
    <row r="26" s="3" customFormat="1" ht="18.75" customHeight="1" spans="1:12">
      <c r="A26" s="9"/>
      <c r="B26" s="10"/>
      <c r="C26" s="10"/>
      <c r="D26" s="10"/>
      <c r="E26" s="14">
        <f t="shared" ref="E26:H26" si="3">SUM(E24:E25)</f>
        <v>14894.4</v>
      </c>
      <c r="F26" s="12">
        <f t="shared" si="3"/>
        <v>7448</v>
      </c>
      <c r="G26" s="12"/>
      <c r="H26" s="13">
        <f t="shared" si="3"/>
        <v>7448</v>
      </c>
      <c r="I26" s="24">
        <f t="shared" si="0"/>
        <v>29790.4</v>
      </c>
      <c r="J26" s="25"/>
      <c r="K26" s="26"/>
      <c r="L26" s="15"/>
    </row>
    <row r="27" s="3" customFormat="1" ht="18.75" customHeight="1" spans="1:12">
      <c r="A27" s="9">
        <v>1</v>
      </c>
      <c r="B27" s="20" t="s">
        <v>1347</v>
      </c>
      <c r="C27" s="20" t="s">
        <v>22</v>
      </c>
      <c r="D27" s="20">
        <v>44</v>
      </c>
      <c r="E27" s="13">
        <v>7447.2</v>
      </c>
      <c r="F27" s="12">
        <v>3724</v>
      </c>
      <c r="G27" s="12"/>
      <c r="H27" s="12">
        <v>3724</v>
      </c>
      <c r="I27" s="24">
        <f t="shared" si="0"/>
        <v>14895.2</v>
      </c>
      <c r="J27" s="25"/>
      <c r="K27" s="26" t="s">
        <v>508</v>
      </c>
      <c r="L27" s="15">
        <v>14</v>
      </c>
    </row>
    <row r="28" s="3" customFormat="1" ht="18.75" customHeight="1" spans="1:12">
      <c r="A28" s="9"/>
      <c r="B28" s="20"/>
      <c r="C28" s="20"/>
      <c r="D28" s="20"/>
      <c r="E28" s="13">
        <v>7447.2</v>
      </c>
      <c r="F28" s="12">
        <v>3724</v>
      </c>
      <c r="G28" s="12"/>
      <c r="H28" s="12">
        <v>3724</v>
      </c>
      <c r="I28" s="24">
        <f t="shared" si="0"/>
        <v>14895.2</v>
      </c>
      <c r="J28" s="25"/>
      <c r="K28" s="26"/>
      <c r="L28" s="15"/>
    </row>
    <row r="29" s="3" customFormat="1" ht="18.75" customHeight="1" spans="1:12">
      <c r="A29" s="9">
        <v>1</v>
      </c>
      <c r="B29" s="10" t="s">
        <v>1348</v>
      </c>
      <c r="C29" s="10" t="s">
        <v>22</v>
      </c>
      <c r="D29" s="10" t="s">
        <v>104</v>
      </c>
      <c r="E29" s="14">
        <v>7447.2</v>
      </c>
      <c r="F29" s="12">
        <v>930</v>
      </c>
      <c r="G29" s="12"/>
      <c r="H29" s="12">
        <v>930</v>
      </c>
      <c r="I29" s="24">
        <f t="shared" si="0"/>
        <v>9307.2</v>
      </c>
      <c r="J29" s="25" t="s">
        <v>89</v>
      </c>
      <c r="K29" s="26" t="s">
        <v>513</v>
      </c>
      <c r="L29" s="15">
        <v>15</v>
      </c>
    </row>
    <row r="30" s="3" customFormat="1" ht="18.75" customHeight="1" spans="1:12">
      <c r="A30" s="9"/>
      <c r="B30" s="10"/>
      <c r="C30" s="10"/>
      <c r="D30" s="10"/>
      <c r="E30" s="14">
        <v>7447.2</v>
      </c>
      <c r="F30" s="12">
        <v>930</v>
      </c>
      <c r="G30" s="12"/>
      <c r="H30" s="12">
        <v>930</v>
      </c>
      <c r="I30" s="24">
        <f t="shared" si="0"/>
        <v>9307.2</v>
      </c>
      <c r="J30" s="25"/>
      <c r="K30" s="26"/>
      <c r="L30" s="15"/>
    </row>
    <row r="31" s="3" customFormat="1" ht="18.75" customHeight="1" spans="1:12">
      <c r="A31" s="9">
        <v>1</v>
      </c>
      <c r="B31" s="10" t="s">
        <v>1349</v>
      </c>
      <c r="C31" s="10" t="s">
        <v>17</v>
      </c>
      <c r="D31" s="10" t="s">
        <v>220</v>
      </c>
      <c r="E31" s="14">
        <v>7447.2</v>
      </c>
      <c r="F31" s="13">
        <v>3724</v>
      </c>
      <c r="G31" s="15"/>
      <c r="H31" s="13">
        <v>3724</v>
      </c>
      <c r="I31" s="24">
        <f t="shared" si="0"/>
        <v>14895.2</v>
      </c>
      <c r="J31" s="12"/>
      <c r="K31" s="10" t="s">
        <v>617</v>
      </c>
      <c r="L31" s="15">
        <v>16</v>
      </c>
    </row>
    <row r="32" s="3" customFormat="1" ht="18.75" customHeight="1" spans="1:12">
      <c r="A32" s="9">
        <v>2</v>
      </c>
      <c r="B32" s="16" t="s">
        <v>1350</v>
      </c>
      <c r="C32" s="16" t="s">
        <v>22</v>
      </c>
      <c r="D32" s="16" t="s">
        <v>57</v>
      </c>
      <c r="E32" s="11">
        <v>7447.2</v>
      </c>
      <c r="F32" s="11">
        <v>3724</v>
      </c>
      <c r="G32" s="15"/>
      <c r="H32" s="11">
        <v>3724</v>
      </c>
      <c r="I32" s="24">
        <f t="shared" si="0"/>
        <v>14895.2</v>
      </c>
      <c r="J32" s="12"/>
      <c r="K32" s="10" t="s">
        <v>617</v>
      </c>
      <c r="L32" s="15">
        <v>17</v>
      </c>
    </row>
    <row r="33" s="3" customFormat="1" ht="18.75" customHeight="1" spans="1:12">
      <c r="A33" s="9">
        <v>3</v>
      </c>
      <c r="B33" s="10" t="s">
        <v>1351</v>
      </c>
      <c r="C33" s="10" t="s">
        <v>17</v>
      </c>
      <c r="D33" s="10" t="s">
        <v>18</v>
      </c>
      <c r="E33" s="14">
        <v>7447.2</v>
      </c>
      <c r="F33" s="13">
        <v>3724</v>
      </c>
      <c r="G33" s="15"/>
      <c r="H33" s="13">
        <v>3724</v>
      </c>
      <c r="I33" s="24">
        <f t="shared" si="0"/>
        <v>14895.2</v>
      </c>
      <c r="J33" s="12"/>
      <c r="K33" s="10" t="s">
        <v>617</v>
      </c>
      <c r="L33" s="15">
        <v>18</v>
      </c>
    </row>
    <row r="34" s="3" customFormat="1" ht="18.75" customHeight="1" spans="1:12">
      <c r="A34" s="9"/>
      <c r="B34" s="20"/>
      <c r="C34" s="20"/>
      <c r="D34" s="20"/>
      <c r="E34" s="14">
        <f t="shared" ref="E34:H34" si="4">SUM(E31:E33)</f>
        <v>22341.6</v>
      </c>
      <c r="F34" s="12">
        <f t="shared" si="4"/>
        <v>11172</v>
      </c>
      <c r="G34" s="12"/>
      <c r="H34" s="13">
        <f t="shared" si="4"/>
        <v>11172</v>
      </c>
      <c r="I34" s="24">
        <f t="shared" si="0"/>
        <v>44685.6</v>
      </c>
      <c r="J34" s="25"/>
      <c r="K34" s="26"/>
      <c r="L34" s="15"/>
    </row>
  </sheetData>
  <mergeCells count="11">
    <mergeCell ref="A1:L1"/>
    <mergeCell ref="A2:L2"/>
    <mergeCell ref="E3:H3"/>
    <mergeCell ref="A3:A4"/>
    <mergeCell ref="B3:B4"/>
    <mergeCell ref="C3:C4"/>
    <mergeCell ref="D3:D4"/>
    <mergeCell ref="I3:I4"/>
    <mergeCell ref="J3:J4"/>
    <mergeCell ref="K3:K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2020年</vt:lpstr>
      <vt:lpstr>2019年</vt:lpstr>
      <vt:lpstr>2018年</vt:lpstr>
      <vt:lpstr>2017年</vt:lpstr>
      <vt:lpstr>2016年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2021-11-25T01:35:41Z</dcterms:created>
  <dcterms:modified xsi:type="dcterms:W3CDTF">2021-11-25T02:24:39Z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