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附件3" sheetId="1" r:id="rId1"/>
  </sheets>
  <definedNames>
    <definedName name="_xlnm._FilterDatabase" localSheetId="0" hidden="1">附件3!$A$1:$F$183</definedName>
    <definedName name="_xlnm.Print_Titles" localSheetId="0">附件3!$2:$3</definedName>
  </definedNames>
  <calcPr calcId="144525"/>
</workbook>
</file>

<file path=xl/sharedStrings.xml><?xml version="1.0" encoding="utf-8"?>
<sst xmlns="http://schemas.openxmlformats.org/spreadsheetml/2006/main" count="386" uniqueCount="306">
  <si>
    <t xml:space="preserve"> 附件3</t>
  </si>
  <si>
    <t>村（社区）网上办件量统计表</t>
  </si>
  <si>
    <t xml:space="preserve">                                                                                统计日期：2018-7-31</t>
  </si>
  <si>
    <t>新堡镇</t>
  </si>
  <si>
    <t>序号</t>
  </si>
  <si>
    <t>村（社区）</t>
  </si>
  <si>
    <t>代办人</t>
  </si>
  <si>
    <t>累计代办量/件</t>
  </si>
  <si>
    <t>7月份代办量/件</t>
  </si>
  <si>
    <t>备注</t>
  </si>
  <si>
    <t>盖湾村委会</t>
  </si>
  <si>
    <t>潘美玲</t>
  </si>
  <si>
    <t>宋营村委会</t>
  </si>
  <si>
    <t>吴航</t>
  </si>
  <si>
    <t>刘庙村委会</t>
  </si>
  <si>
    <t>万陆军</t>
  </si>
  <si>
    <t>安定社区居委会</t>
  </si>
  <si>
    <t>宋海燕</t>
  </si>
  <si>
    <t>南湾村委会</t>
  </si>
  <si>
    <t>曹薇</t>
  </si>
  <si>
    <t>刘营村委会</t>
  </si>
  <si>
    <t>耿生春</t>
  </si>
  <si>
    <t>毛营村委会</t>
  </si>
  <si>
    <t>黄丽芳</t>
  </si>
  <si>
    <t>刘庄村委会</t>
  </si>
  <si>
    <t>罗庆</t>
  </si>
  <si>
    <t>新堡村委会</t>
  </si>
  <si>
    <t>刘江</t>
  </si>
  <si>
    <t>创业村委会</t>
  </si>
  <si>
    <t>康静</t>
  </si>
  <si>
    <t>肖闸村委会</t>
  </si>
  <si>
    <t>王慧</t>
  </si>
  <si>
    <t>吴桥村委会</t>
  </si>
  <si>
    <t>吴建超</t>
  </si>
  <si>
    <t>合计</t>
  </si>
  <si>
    <t>宁安镇</t>
  </si>
  <si>
    <t>南苑社区居委会</t>
  </si>
  <si>
    <t>麦建梅</t>
  </si>
  <si>
    <t>振兴社区居委会</t>
  </si>
  <si>
    <t>申晓霞</t>
  </si>
  <si>
    <t>红苑社区居委会</t>
  </si>
  <si>
    <t>李建斌</t>
  </si>
  <si>
    <t>莫嘴村委会</t>
  </si>
  <si>
    <t>李婷</t>
  </si>
  <si>
    <t>朱营社区居委会</t>
  </si>
  <si>
    <t>黄 荣</t>
  </si>
  <si>
    <t>宁新社区居委会</t>
  </si>
  <si>
    <t>张 琴</t>
  </si>
  <si>
    <t>殷庄村委会</t>
  </si>
  <si>
    <t>刘彩霞</t>
  </si>
  <si>
    <t>石桥村委会</t>
  </si>
  <si>
    <t>徐 倩</t>
  </si>
  <si>
    <t>营盘滩村委会</t>
  </si>
  <si>
    <t>黄珊</t>
  </si>
  <si>
    <t>洼路村委会</t>
  </si>
  <si>
    <t>宋倩文</t>
  </si>
  <si>
    <t>古城村委会</t>
  </si>
  <si>
    <t>张芳芳</t>
  </si>
  <si>
    <t>丰宁社区居委会</t>
  </si>
  <si>
    <t>詹春芳</t>
  </si>
  <si>
    <t>南桥村委会</t>
  </si>
  <si>
    <t>尹艳春</t>
  </si>
  <si>
    <t>东华村委会</t>
  </si>
  <si>
    <t>邹亚萍</t>
  </si>
  <si>
    <t>新建村委会</t>
  </si>
  <si>
    <t>侯晶晶</t>
  </si>
  <si>
    <t>利民社区居委会</t>
  </si>
  <si>
    <t>冯 楠</t>
  </si>
  <si>
    <t>新胜村委会</t>
  </si>
  <si>
    <t>柴慧</t>
  </si>
  <si>
    <t>白桥村委会</t>
  </si>
  <si>
    <t>王 静</t>
  </si>
  <si>
    <t>杞苑社区居委会</t>
  </si>
  <si>
    <t>温彥霞</t>
  </si>
  <si>
    <t>郭庄村委会</t>
  </si>
  <si>
    <t>赵立娟</t>
  </si>
  <si>
    <t>黄滨村委会</t>
  </si>
  <si>
    <t>李亚楠</t>
  </si>
  <si>
    <t>石空镇</t>
  </si>
  <si>
    <t>丰安社区居委会</t>
  </si>
  <si>
    <t>尹萌</t>
  </si>
  <si>
    <t>高山寺村委会</t>
  </si>
  <si>
    <t>陆秀</t>
  </si>
  <si>
    <t>太平村委会</t>
  </si>
  <si>
    <t>李华</t>
  </si>
  <si>
    <t>倪丁村委会</t>
  </si>
  <si>
    <t>李海燕</t>
  </si>
  <si>
    <t>枣二村委会</t>
  </si>
  <si>
    <t>杨敏燕</t>
  </si>
  <si>
    <t>王营村委会</t>
  </si>
  <si>
    <t>余学英</t>
  </si>
  <si>
    <t>新桥村委会</t>
  </si>
  <si>
    <t>董学平</t>
  </si>
  <si>
    <t>史营村委会</t>
  </si>
  <si>
    <t>李慧</t>
  </si>
  <si>
    <t>张台村委会</t>
  </si>
  <si>
    <t>周丽</t>
  </si>
  <si>
    <t>白马湖村委会</t>
  </si>
  <si>
    <t>马艳霞</t>
  </si>
  <si>
    <t>黄庄村委会</t>
  </si>
  <si>
    <t>陈静</t>
  </si>
  <si>
    <t>立新村委会</t>
  </si>
  <si>
    <t>杨文娜</t>
  </si>
  <si>
    <t>新渠稍村委会</t>
  </si>
  <si>
    <t>张楠</t>
  </si>
  <si>
    <t>枣一村委会</t>
  </si>
  <si>
    <t>李倩</t>
  </si>
  <si>
    <t>童庄村委会</t>
  </si>
  <si>
    <t>周双</t>
  </si>
  <si>
    <t>关帝村委会</t>
  </si>
  <si>
    <t>刘薇</t>
  </si>
  <si>
    <t>大战场镇</t>
  </si>
  <si>
    <t>花豹湾村委会</t>
  </si>
  <si>
    <t>白真珲</t>
  </si>
  <si>
    <t>东盛村委会</t>
  </si>
  <si>
    <t>虎富强</t>
  </si>
  <si>
    <t>马莲梁村委会</t>
  </si>
  <si>
    <t>马永红</t>
  </si>
  <si>
    <t>红宝村委会</t>
  </si>
  <si>
    <t>潘春雨</t>
  </si>
  <si>
    <t>杞海村委会</t>
  </si>
  <si>
    <t>马贵英</t>
  </si>
  <si>
    <t>大战场村委会</t>
  </si>
  <si>
    <t>马小艳</t>
  </si>
  <si>
    <t>兴业村委会</t>
  </si>
  <si>
    <t>王小琴</t>
  </si>
  <si>
    <t>大战场街道管委会</t>
  </si>
  <si>
    <t>马宇</t>
  </si>
  <si>
    <t>清河村委会</t>
  </si>
  <si>
    <t>马生海</t>
  </si>
  <si>
    <t>唐圈村委会</t>
  </si>
  <si>
    <t>摆兰花</t>
  </si>
  <si>
    <t>长山头村委会</t>
  </si>
  <si>
    <t>焦 岐</t>
  </si>
  <si>
    <t>大战场园区管委会</t>
  </si>
  <si>
    <t>杨军武</t>
  </si>
  <si>
    <t>元丰村委会</t>
  </si>
  <si>
    <t>马玉军</t>
  </si>
  <si>
    <t>宁原村委会</t>
  </si>
  <si>
    <t>田 野</t>
  </si>
  <si>
    <t>石喇叭村委会</t>
  </si>
  <si>
    <t>唐海花</t>
  </si>
  <si>
    <t>恩和镇</t>
  </si>
  <si>
    <t>秦庄村委会</t>
  </si>
  <si>
    <t>高景娜</t>
  </si>
  <si>
    <t>曹桥村委会</t>
  </si>
  <si>
    <t>卜艳楠</t>
  </si>
  <si>
    <t>朱台村委会</t>
  </si>
  <si>
    <t>宋学梅</t>
  </si>
  <si>
    <t>河滩村委会</t>
  </si>
  <si>
    <t>孙 瑞</t>
  </si>
  <si>
    <t>华寺村委会</t>
  </si>
  <si>
    <t>万佳莉</t>
  </si>
  <si>
    <t>恩和村委会</t>
  </si>
  <si>
    <t>白菊琴</t>
  </si>
  <si>
    <t>上庄村委会</t>
  </si>
  <si>
    <t>舒艳红</t>
  </si>
  <si>
    <t>刘桥村委会</t>
  </si>
  <si>
    <t>徐彩宁</t>
  </si>
  <si>
    <t>红梧村委会</t>
  </si>
  <si>
    <t>李金玲</t>
  </si>
  <si>
    <t>沙滩村委会</t>
  </si>
  <si>
    <t>高惠锦</t>
  </si>
  <si>
    <t>鸣沙镇</t>
  </si>
  <si>
    <t>长滩村委会</t>
  </si>
  <si>
    <t>王小燕</t>
  </si>
  <si>
    <t>鸣雁社区居委会</t>
  </si>
  <si>
    <t>肖伏琴</t>
  </si>
  <si>
    <t>鸣沙村委会</t>
  </si>
  <si>
    <t>曾 艳</t>
  </si>
  <si>
    <t>长鸣村委会</t>
  </si>
  <si>
    <t>巫国清</t>
  </si>
  <si>
    <t>黄营村委会</t>
  </si>
  <si>
    <t>赵倩</t>
  </si>
  <si>
    <t>薛营村委会</t>
  </si>
  <si>
    <t>魏春江</t>
  </si>
  <si>
    <t>二道渠村委会</t>
  </si>
  <si>
    <t>陈瑞军</t>
  </si>
  <si>
    <t>五道渠村委会</t>
  </si>
  <si>
    <t>李 辉</t>
  </si>
  <si>
    <t>李滩村委会</t>
  </si>
  <si>
    <t>黄佳军</t>
  </si>
  <si>
    <t>余丁乡</t>
  </si>
  <si>
    <t>永兴村委会</t>
  </si>
  <si>
    <t>孟 爽</t>
  </si>
  <si>
    <t>石空村委会</t>
  </si>
  <si>
    <t>何佳</t>
  </si>
  <si>
    <t>时庄村委会</t>
  </si>
  <si>
    <t>夏红梅</t>
  </si>
  <si>
    <t>余丁村委会</t>
  </si>
  <si>
    <t>雷晓娟</t>
  </si>
  <si>
    <t>金沙村委会</t>
  </si>
  <si>
    <t>贾倩</t>
  </si>
  <si>
    <t>黄羊村委会</t>
  </si>
  <si>
    <t>汪瑞</t>
  </si>
  <si>
    <t>舟塔乡</t>
  </si>
  <si>
    <t>田滩村委会</t>
  </si>
  <si>
    <t>田姣</t>
  </si>
  <si>
    <t>康滩村委会</t>
  </si>
  <si>
    <t>安文娟</t>
  </si>
  <si>
    <t>铁渠村委会</t>
  </si>
  <si>
    <t>张 吉</t>
  </si>
  <si>
    <t>靳崖村委会</t>
  </si>
  <si>
    <t>周 帆</t>
  </si>
  <si>
    <t>潘营村委会</t>
  </si>
  <si>
    <t>郭亭艳</t>
  </si>
  <si>
    <t>上桥村委会</t>
  </si>
  <si>
    <t>李 祥</t>
  </si>
  <si>
    <t>舟塔村委会</t>
  </si>
  <si>
    <t>杨鹏</t>
  </si>
  <si>
    <t>黄桥村委会</t>
  </si>
  <si>
    <t>黄 丽</t>
  </si>
  <si>
    <t>长桥村委会</t>
  </si>
  <si>
    <t>李静</t>
  </si>
  <si>
    <t>孔滩村委会</t>
  </si>
  <si>
    <t>康惠萍</t>
  </si>
  <si>
    <t>太阳梁乡</t>
  </si>
  <si>
    <t>南塘村委会</t>
  </si>
  <si>
    <t>马金娟</t>
  </si>
  <si>
    <t>北湖村委会</t>
  </si>
  <si>
    <t>马建蕾</t>
  </si>
  <si>
    <t>白马梁村委会</t>
  </si>
  <si>
    <t>徐美意</t>
  </si>
  <si>
    <t>新海村委会</t>
  </si>
  <si>
    <t>马进玲</t>
  </si>
  <si>
    <t>隆原村委会</t>
  </si>
  <si>
    <t>徐飞</t>
  </si>
  <si>
    <t>德盛村委会</t>
  </si>
  <si>
    <t>袁荟云</t>
  </si>
  <si>
    <t>兴源村委会</t>
  </si>
  <si>
    <t>吴巧玲</t>
  </si>
  <si>
    <t>徐套乡</t>
  </si>
  <si>
    <t>红柳村委会</t>
  </si>
  <si>
    <t>田治付</t>
  </si>
  <si>
    <t>李土村委会</t>
  </si>
  <si>
    <t>田风才</t>
  </si>
  <si>
    <t>小湾村委会</t>
  </si>
  <si>
    <t>黑贵军</t>
  </si>
  <si>
    <t>大滩川村委会</t>
  </si>
  <si>
    <t>田亚琴</t>
  </si>
  <si>
    <t>白圈子村委会</t>
  </si>
  <si>
    <t>杨晓军</t>
  </si>
  <si>
    <t>田家滩村委会</t>
  </si>
  <si>
    <t>马红</t>
  </si>
  <si>
    <t>白套村委会</t>
  </si>
  <si>
    <t>苏海忠</t>
  </si>
  <si>
    <t>原套村委会</t>
  </si>
  <si>
    <t>金香</t>
  </si>
  <si>
    <t>徐套村委会</t>
  </si>
  <si>
    <t>田彦宏</t>
  </si>
  <si>
    <t>大台子村委会</t>
  </si>
  <si>
    <t>马占忠</t>
  </si>
  <si>
    <t>新庄子村委会</t>
  </si>
  <si>
    <t>杨洪伏</t>
  </si>
  <si>
    <t>下流水村委会</t>
  </si>
  <si>
    <t>勉力平</t>
  </si>
  <si>
    <t>上流水村委会</t>
  </si>
  <si>
    <t>勉瑜</t>
  </si>
  <si>
    <t>白马乡</t>
  </si>
  <si>
    <t>三道湖村委会</t>
  </si>
  <si>
    <t>杨泽文</t>
  </si>
  <si>
    <t>白马村委会</t>
  </si>
  <si>
    <t>麦婷</t>
  </si>
  <si>
    <t>朱路村委会</t>
  </si>
  <si>
    <t>暂无</t>
  </si>
  <si>
    <t>白路村委会</t>
  </si>
  <si>
    <t>汪永英</t>
  </si>
  <si>
    <t>彰恩村委会</t>
  </si>
  <si>
    <t>邓茹</t>
  </si>
  <si>
    <t>喊叫水乡</t>
  </si>
  <si>
    <t>周马庄子村委会</t>
  </si>
  <si>
    <t>马汉文</t>
  </si>
  <si>
    <t>五丰台村委会</t>
  </si>
  <si>
    <t>杨小平</t>
  </si>
  <si>
    <t>石泉村委会</t>
  </si>
  <si>
    <t>金锋</t>
  </si>
  <si>
    <t>北沿口村委会</t>
  </si>
  <si>
    <t>马生龙</t>
  </si>
  <si>
    <t>车路新村村委会</t>
  </si>
  <si>
    <t>马鹏泽</t>
  </si>
  <si>
    <t>马塘村委会</t>
  </si>
  <si>
    <t>马维虎</t>
  </si>
  <si>
    <t>高岭村委会</t>
  </si>
  <si>
    <t>周小雯</t>
  </si>
  <si>
    <t>上庄子村委会</t>
  </si>
  <si>
    <t>马玉忠</t>
  </si>
  <si>
    <t>下庄子村委会</t>
  </si>
  <si>
    <t>周段头村委会</t>
  </si>
  <si>
    <t>北沟沿村委会</t>
  </si>
  <si>
    <t>碱台子村委会</t>
  </si>
  <si>
    <t>马晓娟</t>
  </si>
  <si>
    <t>贺家口子村委会</t>
  </si>
  <si>
    <t>贺成武</t>
  </si>
  <si>
    <t>周家沟村委会</t>
  </si>
  <si>
    <t>周立海</t>
  </si>
  <si>
    <t>喊叫水村委会</t>
  </si>
  <si>
    <t>张蕊</t>
  </si>
  <si>
    <t>田家套子村委会</t>
  </si>
  <si>
    <t>马海成</t>
  </si>
  <si>
    <t>红湾新村村委会</t>
  </si>
  <si>
    <t>马如平</t>
  </si>
  <si>
    <t>麦垛新村村委会</t>
  </si>
  <si>
    <t>陆有学</t>
  </si>
  <si>
    <t>康湾新村村委会</t>
  </si>
  <si>
    <t>康世林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</si>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</sst>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color rgb="FF222222"/>
      <name val="宋体"/>
      <charset val="134"/>
      <scheme val="minor"/>
    </font>
    <font>
      <b/>
      <sz val="12"/>
      <color theme="1"/>
      <name val="黑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8"/>
  <sheetViews>
    <sheetView tabSelected="1" zoomScale="115" zoomScaleNormal="115" workbookViewId="0">
      <selection activeCell="J12" sqref="J12"/>
    </sheetView>
  </sheetViews>
  <sheetFormatPr defaultColWidth="9" defaultRowHeight="14.25" outlineLevelCol="5"/>
  <cols>
    <col min="1" max="1" width="14.6333333333333" style="3" customWidth="1"/>
    <col min="2" max="2" width="18" style="4" customWidth="1"/>
    <col min="3" max="3" width="13.8916666666667" style="4" customWidth="1"/>
    <col min="4" max="4" width="16.7833333333333" style="5" customWidth="1"/>
    <col min="5" max="5" width="17.3333333333333" customWidth="1"/>
    <col min="6" max="6" width="12.65" customWidth="1"/>
  </cols>
  <sheetData>
    <row r="1" ht="13.5" spans="1:6">
      <c r="A1" s="6" t="s">
        <v>0</v>
      </c>
      <c r="B1" s="6"/>
      <c r="C1" s="6"/>
      <c r="D1" s="6"/>
      <c r="E1" s="7"/>
      <c r="F1" s="6"/>
    </row>
    <row r="2" ht="23" customHeight="1" spans="1:6">
      <c r="A2" s="8" t="s">
        <v>1</v>
      </c>
      <c r="B2" s="8"/>
      <c r="C2" s="8"/>
      <c r="D2" s="8"/>
      <c r="E2" s="9"/>
      <c r="F2" s="8"/>
    </row>
    <row r="3" customFormat="1" ht="21" customHeight="1" spans="1:6">
      <c r="A3" s="10" t="s">
        <v>2</v>
      </c>
      <c r="B3" s="10"/>
      <c r="C3" s="10"/>
      <c r="D3" s="10"/>
      <c r="E3" s="9"/>
      <c r="F3" s="10"/>
    </row>
    <row r="4" customFormat="1" ht="21" customHeight="1" spans="1:6">
      <c r="A4" s="11" t="s">
        <v>3</v>
      </c>
      <c r="B4" s="11"/>
      <c r="C4" s="11"/>
      <c r="D4" s="11"/>
      <c r="E4" s="9"/>
      <c r="F4" s="11"/>
    </row>
    <row r="5" customFormat="1" ht="21" customHeight="1" spans="1:6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3" t="s">
        <v>9</v>
      </c>
    </row>
    <row r="6" customFormat="1" ht="21" customHeight="1" spans="1:6">
      <c r="A6" s="14">
        <v>1</v>
      </c>
      <c r="B6" s="15" t="s">
        <v>10</v>
      </c>
      <c r="C6" s="15" t="s">
        <v>11</v>
      </c>
      <c r="D6" s="15">
        <v>251</v>
      </c>
      <c r="E6" s="15">
        <v>85</v>
      </c>
      <c r="F6" s="15"/>
    </row>
    <row r="7" customFormat="1" ht="21" customHeight="1" spans="1:6">
      <c r="A7" s="14">
        <v>2</v>
      </c>
      <c r="B7" s="15" t="s">
        <v>12</v>
      </c>
      <c r="C7" s="15" t="s">
        <v>13</v>
      </c>
      <c r="D7" s="15">
        <v>314</v>
      </c>
      <c r="E7" s="15">
        <v>76</v>
      </c>
      <c r="F7" s="15"/>
    </row>
    <row r="8" customFormat="1" ht="21" customHeight="1" spans="1:6">
      <c r="A8" s="14">
        <v>3</v>
      </c>
      <c r="B8" s="15" t="s">
        <v>14</v>
      </c>
      <c r="C8" s="15" t="s">
        <v>15</v>
      </c>
      <c r="D8" s="15">
        <v>335</v>
      </c>
      <c r="E8" s="15">
        <v>62</v>
      </c>
      <c r="F8" s="15"/>
    </row>
    <row r="9" customFormat="1" ht="21" customHeight="1" spans="1:6">
      <c r="A9" s="14">
        <v>4</v>
      </c>
      <c r="B9" s="15" t="s">
        <v>16</v>
      </c>
      <c r="C9" s="15" t="s">
        <v>17</v>
      </c>
      <c r="D9" s="15">
        <v>773</v>
      </c>
      <c r="E9" s="15">
        <v>38</v>
      </c>
      <c r="F9" s="15"/>
    </row>
    <row r="10" customFormat="1" ht="21" customHeight="1" spans="1:6">
      <c r="A10" s="14">
        <v>5</v>
      </c>
      <c r="B10" s="15" t="s">
        <v>18</v>
      </c>
      <c r="C10" s="15" t="s">
        <v>19</v>
      </c>
      <c r="D10" s="15">
        <v>368</v>
      </c>
      <c r="E10" s="15">
        <v>34</v>
      </c>
      <c r="F10" s="15"/>
    </row>
    <row r="11" customFormat="1" ht="21" customHeight="1" spans="1:6">
      <c r="A11" s="14">
        <v>6</v>
      </c>
      <c r="B11" s="15" t="s">
        <v>20</v>
      </c>
      <c r="C11" s="15" t="s">
        <v>21</v>
      </c>
      <c r="D11" s="15">
        <v>272</v>
      </c>
      <c r="E11" s="15">
        <v>11</v>
      </c>
      <c r="F11" s="15"/>
    </row>
    <row r="12" customFormat="1" ht="21" customHeight="1" spans="1:6">
      <c r="A12" s="14">
        <v>7</v>
      </c>
      <c r="B12" s="15" t="s">
        <v>22</v>
      </c>
      <c r="C12" s="15" t="s">
        <v>23</v>
      </c>
      <c r="D12" s="15">
        <v>317</v>
      </c>
      <c r="E12" s="15">
        <v>10</v>
      </c>
      <c r="F12" s="15"/>
    </row>
    <row r="13" customFormat="1" ht="21" customHeight="1" spans="1:6">
      <c r="A13" s="14">
        <v>8</v>
      </c>
      <c r="B13" s="15" t="s">
        <v>24</v>
      </c>
      <c r="C13" s="15" t="s">
        <v>25</v>
      </c>
      <c r="D13" s="15">
        <v>265</v>
      </c>
      <c r="E13" s="15">
        <v>8</v>
      </c>
      <c r="F13" s="15"/>
    </row>
    <row r="14" customFormat="1" ht="21" customHeight="1" spans="1:6">
      <c r="A14" s="14">
        <v>9</v>
      </c>
      <c r="B14" s="15" t="s">
        <v>26</v>
      </c>
      <c r="C14" s="15" t="s">
        <v>27</v>
      </c>
      <c r="D14" s="15">
        <v>335</v>
      </c>
      <c r="E14" s="15">
        <v>5</v>
      </c>
      <c r="F14" s="15"/>
    </row>
    <row r="15" customFormat="1" ht="21" customHeight="1" spans="1:6">
      <c r="A15" s="14">
        <v>10</v>
      </c>
      <c r="B15" s="15" t="s">
        <v>28</v>
      </c>
      <c r="C15" s="15" t="s">
        <v>29</v>
      </c>
      <c r="D15" s="15">
        <v>281</v>
      </c>
      <c r="E15" s="15">
        <v>4</v>
      </c>
      <c r="F15" s="15"/>
    </row>
    <row r="16" customFormat="1" ht="21" customHeight="1" spans="1:6">
      <c r="A16" s="14">
        <v>11</v>
      </c>
      <c r="B16" s="15" t="s">
        <v>30</v>
      </c>
      <c r="C16" s="15" t="s">
        <v>31</v>
      </c>
      <c r="D16" s="15">
        <v>149</v>
      </c>
      <c r="E16" s="15">
        <v>4</v>
      </c>
      <c r="F16" s="15"/>
    </row>
    <row r="17" customFormat="1" ht="21" customHeight="1" spans="1:6">
      <c r="A17" s="14">
        <v>12</v>
      </c>
      <c r="B17" s="15" t="s">
        <v>32</v>
      </c>
      <c r="C17" s="15" t="s">
        <v>33</v>
      </c>
      <c r="D17" s="15">
        <v>240</v>
      </c>
      <c r="E17" s="15">
        <v>2</v>
      </c>
      <c r="F17" s="15"/>
    </row>
    <row r="18" s="1" customFormat="1" ht="21" customHeight="1" spans="1:6">
      <c r="A18" s="16" t="s">
        <v>34</v>
      </c>
      <c r="B18" s="16"/>
      <c r="C18" s="16"/>
      <c r="D18" s="17">
        <f>SUM(D6:D17)</f>
        <v>3900</v>
      </c>
      <c r="E18" s="17">
        <f>SUM(E6:E17)</f>
        <v>339</v>
      </c>
      <c r="F18" s="17"/>
    </row>
    <row r="19" s="2" customFormat="1" ht="22" customHeight="1" spans="1:6">
      <c r="A19" s="11" t="s">
        <v>35</v>
      </c>
      <c r="B19" s="11"/>
      <c r="C19" s="11"/>
      <c r="D19" s="11"/>
      <c r="E19" s="9"/>
      <c r="F19" s="11"/>
    </row>
    <row r="20" s="2" customFormat="1" ht="22" customHeight="1" spans="1:6">
      <c r="A20" s="12" t="s">
        <v>4</v>
      </c>
      <c r="B20" s="12" t="s">
        <v>5</v>
      </c>
      <c r="C20" s="12" t="s">
        <v>6</v>
      </c>
      <c r="D20" s="12" t="s">
        <v>7</v>
      </c>
      <c r="E20" s="12" t="s">
        <v>8</v>
      </c>
      <c r="F20" s="13" t="s">
        <v>9</v>
      </c>
    </row>
    <row r="21" ht="22" customHeight="1" spans="1:6">
      <c r="A21" s="14">
        <v>1</v>
      </c>
      <c r="B21" s="15" t="s">
        <v>36</v>
      </c>
      <c r="C21" s="15" t="s">
        <v>37</v>
      </c>
      <c r="D21" s="15">
        <v>1327</v>
      </c>
      <c r="E21" s="15">
        <v>61</v>
      </c>
      <c r="F21" s="15"/>
    </row>
    <row r="22" ht="22" customHeight="1" spans="1:6">
      <c r="A22" s="14">
        <v>2</v>
      </c>
      <c r="B22" s="15" t="s">
        <v>38</v>
      </c>
      <c r="C22" s="15" t="s">
        <v>39</v>
      </c>
      <c r="D22" s="15">
        <v>981</v>
      </c>
      <c r="E22" s="15">
        <v>33</v>
      </c>
      <c r="F22" s="15"/>
    </row>
    <row r="23" ht="22" customHeight="1" spans="1:6">
      <c r="A23" s="14">
        <v>3</v>
      </c>
      <c r="B23" s="15" t="s">
        <v>40</v>
      </c>
      <c r="C23" s="15" t="s">
        <v>41</v>
      </c>
      <c r="D23" s="15">
        <v>490</v>
      </c>
      <c r="E23" s="15">
        <v>33</v>
      </c>
      <c r="F23" s="15"/>
    </row>
    <row r="24" ht="22" customHeight="1" spans="1:6">
      <c r="A24" s="14">
        <v>4</v>
      </c>
      <c r="B24" s="15" t="s">
        <v>42</v>
      </c>
      <c r="C24" s="15" t="s">
        <v>43</v>
      </c>
      <c r="D24" s="15">
        <v>775</v>
      </c>
      <c r="E24" s="15">
        <v>28</v>
      </c>
      <c r="F24" s="15"/>
    </row>
    <row r="25" ht="22" customHeight="1" spans="1:6">
      <c r="A25" s="14">
        <v>5</v>
      </c>
      <c r="B25" s="15" t="s">
        <v>44</v>
      </c>
      <c r="C25" s="15" t="s">
        <v>45</v>
      </c>
      <c r="D25" s="15">
        <v>453</v>
      </c>
      <c r="E25" s="15">
        <v>25</v>
      </c>
      <c r="F25" s="15"/>
    </row>
    <row r="26" ht="22" customHeight="1" spans="1:6">
      <c r="A26" s="14">
        <v>6</v>
      </c>
      <c r="B26" s="15" t="s">
        <v>46</v>
      </c>
      <c r="C26" s="15" t="s">
        <v>47</v>
      </c>
      <c r="D26" s="15">
        <v>488</v>
      </c>
      <c r="E26" s="15">
        <v>20</v>
      </c>
      <c r="F26" s="15"/>
    </row>
    <row r="27" ht="22" customHeight="1" spans="1:6">
      <c r="A27" s="14">
        <v>7</v>
      </c>
      <c r="B27" s="15" t="s">
        <v>48</v>
      </c>
      <c r="C27" s="15" t="s">
        <v>49</v>
      </c>
      <c r="D27" s="15">
        <v>596</v>
      </c>
      <c r="E27" s="15">
        <v>10</v>
      </c>
      <c r="F27" s="15"/>
    </row>
    <row r="28" ht="22" customHeight="1" spans="1:6">
      <c r="A28" s="14">
        <v>8</v>
      </c>
      <c r="B28" s="15" t="s">
        <v>50</v>
      </c>
      <c r="C28" s="15" t="s">
        <v>51</v>
      </c>
      <c r="D28" s="15">
        <v>156</v>
      </c>
      <c r="E28" s="15">
        <v>8</v>
      </c>
      <c r="F28" s="15"/>
    </row>
    <row r="29" ht="22" customHeight="1" spans="1:6">
      <c r="A29" s="14">
        <v>9</v>
      </c>
      <c r="B29" s="15" t="s">
        <v>52</v>
      </c>
      <c r="C29" s="15" t="s">
        <v>53</v>
      </c>
      <c r="D29" s="15">
        <v>224</v>
      </c>
      <c r="E29" s="15">
        <v>8</v>
      </c>
      <c r="F29" s="15"/>
    </row>
    <row r="30" ht="22" customHeight="1" spans="1:6">
      <c r="A30" s="14">
        <v>10</v>
      </c>
      <c r="B30" s="15" t="s">
        <v>54</v>
      </c>
      <c r="C30" s="15" t="s">
        <v>55</v>
      </c>
      <c r="D30" s="15">
        <v>416</v>
      </c>
      <c r="E30" s="15">
        <v>7</v>
      </c>
      <c r="F30" s="15"/>
    </row>
    <row r="31" ht="22" customHeight="1" spans="1:6">
      <c r="A31" s="14">
        <v>11</v>
      </c>
      <c r="B31" s="15" t="s">
        <v>56</v>
      </c>
      <c r="C31" s="15" t="s">
        <v>57</v>
      </c>
      <c r="D31" s="15">
        <v>151</v>
      </c>
      <c r="E31" s="15">
        <v>7</v>
      </c>
      <c r="F31" s="15"/>
    </row>
    <row r="32" ht="22" customHeight="1" spans="1:6">
      <c r="A32" s="14">
        <v>12</v>
      </c>
      <c r="B32" s="15" t="s">
        <v>58</v>
      </c>
      <c r="C32" s="15" t="s">
        <v>59</v>
      </c>
      <c r="D32" s="15">
        <v>475</v>
      </c>
      <c r="E32" s="15">
        <v>6</v>
      </c>
      <c r="F32" s="15"/>
    </row>
    <row r="33" ht="22" customHeight="1" spans="1:6">
      <c r="A33" s="14">
        <v>13</v>
      </c>
      <c r="B33" s="15" t="s">
        <v>60</v>
      </c>
      <c r="C33" s="15" t="s">
        <v>61</v>
      </c>
      <c r="D33" s="15">
        <v>573</v>
      </c>
      <c r="E33" s="15">
        <v>5</v>
      </c>
      <c r="F33" s="15"/>
    </row>
    <row r="34" ht="22" customHeight="1" spans="1:6">
      <c r="A34" s="14">
        <v>14</v>
      </c>
      <c r="B34" s="15" t="s">
        <v>62</v>
      </c>
      <c r="C34" s="15" t="s">
        <v>63</v>
      </c>
      <c r="D34" s="15">
        <v>388</v>
      </c>
      <c r="E34" s="15">
        <v>3</v>
      </c>
      <c r="F34" s="15"/>
    </row>
    <row r="35" ht="22" customHeight="1" spans="1:6">
      <c r="A35" s="14">
        <v>15</v>
      </c>
      <c r="B35" s="15" t="s">
        <v>64</v>
      </c>
      <c r="C35" s="15" t="s">
        <v>65</v>
      </c>
      <c r="D35" s="15">
        <v>287</v>
      </c>
      <c r="E35" s="15">
        <v>3</v>
      </c>
      <c r="F35" s="15"/>
    </row>
    <row r="36" ht="22" customHeight="1" spans="1:6">
      <c r="A36" s="14">
        <v>16</v>
      </c>
      <c r="B36" s="15" t="s">
        <v>66</v>
      </c>
      <c r="C36" s="15" t="s">
        <v>67</v>
      </c>
      <c r="D36" s="15">
        <v>871</v>
      </c>
      <c r="E36" s="15">
        <v>2</v>
      </c>
      <c r="F36" s="15"/>
    </row>
    <row r="37" ht="22" customHeight="1" spans="1:6">
      <c r="A37" s="14">
        <v>17</v>
      </c>
      <c r="B37" s="15" t="s">
        <v>68</v>
      </c>
      <c r="C37" s="15" t="s">
        <v>69</v>
      </c>
      <c r="D37" s="15">
        <v>252</v>
      </c>
      <c r="E37" s="15">
        <v>2</v>
      </c>
      <c r="F37" s="15"/>
    </row>
    <row r="38" ht="22" customHeight="1" spans="1:6">
      <c r="A38" s="14">
        <v>18</v>
      </c>
      <c r="B38" s="15" t="s">
        <v>70</v>
      </c>
      <c r="C38" s="15" t="s">
        <v>71</v>
      </c>
      <c r="D38" s="15">
        <v>383</v>
      </c>
      <c r="E38" s="15">
        <v>1</v>
      </c>
      <c r="F38" s="15"/>
    </row>
    <row r="39" s="1" customFormat="1" ht="22" customHeight="1" spans="1:6">
      <c r="A39" s="16">
        <v>19</v>
      </c>
      <c r="B39" s="17" t="s">
        <v>72</v>
      </c>
      <c r="C39" s="17" t="s">
        <v>73</v>
      </c>
      <c r="D39" s="17">
        <v>437</v>
      </c>
      <c r="E39" s="17">
        <v>0</v>
      </c>
      <c r="F39" s="17"/>
    </row>
    <row r="40" s="1" customFormat="1" ht="22" customHeight="1" spans="1:6">
      <c r="A40" s="16">
        <v>20</v>
      </c>
      <c r="B40" s="17" t="s">
        <v>74</v>
      </c>
      <c r="C40" s="17" t="s">
        <v>75</v>
      </c>
      <c r="D40" s="17">
        <v>224</v>
      </c>
      <c r="E40" s="17">
        <v>0</v>
      </c>
      <c r="F40" s="17"/>
    </row>
    <row r="41" s="1" customFormat="1" ht="22" customHeight="1" spans="1:6">
      <c r="A41" s="16">
        <v>21</v>
      </c>
      <c r="B41" s="17" t="s">
        <v>76</v>
      </c>
      <c r="C41" s="17" t="s">
        <v>77</v>
      </c>
      <c r="D41" s="17">
        <v>213</v>
      </c>
      <c r="E41" s="17">
        <v>0</v>
      </c>
      <c r="F41" s="17"/>
    </row>
    <row r="42" s="1" customFormat="1" ht="22" customHeight="1" spans="1:6">
      <c r="A42" s="16" t="s">
        <v>34</v>
      </c>
      <c r="B42" s="17"/>
      <c r="C42" s="17"/>
      <c r="D42" s="17">
        <f>SUM(D21:D41)</f>
        <v>10160</v>
      </c>
      <c r="E42" s="17">
        <f>SUM(E21:E41)</f>
        <v>262</v>
      </c>
      <c r="F42" s="17"/>
    </row>
    <row r="43" ht="22" customHeight="1" spans="1:6">
      <c r="A43" s="11" t="s">
        <v>78</v>
      </c>
      <c r="B43" s="11"/>
      <c r="C43" s="11"/>
      <c r="D43" s="11"/>
      <c r="E43" s="9"/>
      <c r="F43" s="11"/>
    </row>
    <row r="44" ht="22" customHeight="1" spans="1:6">
      <c r="A44" s="12" t="s">
        <v>4</v>
      </c>
      <c r="B44" s="12" t="s">
        <v>5</v>
      </c>
      <c r="C44" s="12" t="s">
        <v>6</v>
      </c>
      <c r="D44" s="12" t="s">
        <v>7</v>
      </c>
      <c r="E44" s="12" t="s">
        <v>8</v>
      </c>
      <c r="F44" s="13" t="s">
        <v>9</v>
      </c>
    </row>
    <row r="45" ht="22" customHeight="1" spans="1:6">
      <c r="A45" s="14">
        <v>1</v>
      </c>
      <c r="B45" s="15" t="s">
        <v>79</v>
      </c>
      <c r="C45" s="15" t="s">
        <v>80</v>
      </c>
      <c r="D45" s="15">
        <v>65</v>
      </c>
      <c r="E45" s="15">
        <v>52</v>
      </c>
      <c r="F45" s="15"/>
    </row>
    <row r="46" ht="22" customHeight="1" spans="1:6">
      <c r="A46" s="14">
        <v>2</v>
      </c>
      <c r="B46" s="15" t="s">
        <v>81</v>
      </c>
      <c r="C46" s="15" t="s">
        <v>82</v>
      </c>
      <c r="D46" s="15">
        <v>311</v>
      </c>
      <c r="E46" s="15">
        <v>46</v>
      </c>
      <c r="F46" s="15"/>
    </row>
    <row r="47" ht="22" customHeight="1" spans="1:6">
      <c r="A47" s="14">
        <v>3</v>
      </c>
      <c r="B47" s="15" t="s">
        <v>83</v>
      </c>
      <c r="C47" s="15" t="s">
        <v>84</v>
      </c>
      <c r="D47" s="15">
        <v>211</v>
      </c>
      <c r="E47" s="15">
        <v>29</v>
      </c>
      <c r="F47" s="15"/>
    </row>
    <row r="48" ht="22" customHeight="1" spans="1:6">
      <c r="A48" s="14">
        <v>4</v>
      </c>
      <c r="B48" s="15" t="s">
        <v>85</v>
      </c>
      <c r="C48" s="15" t="s">
        <v>86</v>
      </c>
      <c r="D48" s="15">
        <v>83</v>
      </c>
      <c r="E48" s="15">
        <v>26</v>
      </c>
      <c r="F48" s="15"/>
    </row>
    <row r="49" ht="22" customHeight="1" spans="1:6">
      <c r="A49" s="14">
        <v>5</v>
      </c>
      <c r="B49" s="15" t="s">
        <v>87</v>
      </c>
      <c r="C49" s="15" t="s">
        <v>88</v>
      </c>
      <c r="D49" s="15">
        <v>260</v>
      </c>
      <c r="E49" s="15">
        <v>26</v>
      </c>
      <c r="F49" s="15"/>
    </row>
    <row r="50" ht="22" customHeight="1" spans="1:6">
      <c r="A50" s="14">
        <v>6</v>
      </c>
      <c r="B50" s="15" t="s">
        <v>89</v>
      </c>
      <c r="C50" s="15" t="s">
        <v>90</v>
      </c>
      <c r="D50" s="15">
        <v>427</v>
      </c>
      <c r="E50" s="15">
        <v>15</v>
      </c>
      <c r="F50" s="15"/>
    </row>
    <row r="51" ht="22" customHeight="1" spans="1:6">
      <c r="A51" s="14">
        <v>7</v>
      </c>
      <c r="B51" s="15" t="s">
        <v>91</v>
      </c>
      <c r="C51" s="15" t="s">
        <v>92</v>
      </c>
      <c r="D51" s="15">
        <v>203</v>
      </c>
      <c r="E51" s="15">
        <v>9</v>
      </c>
      <c r="F51" s="15"/>
    </row>
    <row r="52" ht="22" customHeight="1" spans="1:6">
      <c r="A52" s="14">
        <v>8</v>
      </c>
      <c r="B52" s="15" t="s">
        <v>93</v>
      </c>
      <c r="C52" s="15" t="s">
        <v>94</v>
      </c>
      <c r="D52" s="15">
        <v>236</v>
      </c>
      <c r="E52" s="15">
        <v>8</v>
      </c>
      <c r="F52" s="15"/>
    </row>
    <row r="53" ht="22" customHeight="1" spans="1:6">
      <c r="A53" s="14">
        <v>9</v>
      </c>
      <c r="B53" s="15" t="s">
        <v>95</v>
      </c>
      <c r="C53" s="15" t="s">
        <v>96</v>
      </c>
      <c r="D53" s="15">
        <v>165</v>
      </c>
      <c r="E53" s="15">
        <v>7</v>
      </c>
      <c r="F53" s="15"/>
    </row>
    <row r="54" ht="22" customHeight="1" spans="1:6">
      <c r="A54" s="14">
        <v>10</v>
      </c>
      <c r="B54" s="15" t="s">
        <v>97</v>
      </c>
      <c r="C54" s="15" t="s">
        <v>98</v>
      </c>
      <c r="D54" s="15">
        <v>265</v>
      </c>
      <c r="E54" s="15">
        <v>7</v>
      </c>
      <c r="F54" s="15"/>
    </row>
    <row r="55" ht="22" customHeight="1" spans="1:6">
      <c r="A55" s="14">
        <v>11</v>
      </c>
      <c r="B55" s="15" t="s">
        <v>99</v>
      </c>
      <c r="C55" s="15" t="s">
        <v>100</v>
      </c>
      <c r="D55" s="15">
        <v>227</v>
      </c>
      <c r="E55" s="15">
        <v>4</v>
      </c>
      <c r="F55" s="15"/>
    </row>
    <row r="56" ht="22" customHeight="1" spans="1:6">
      <c r="A56" s="14">
        <v>12</v>
      </c>
      <c r="B56" s="15" t="s">
        <v>101</v>
      </c>
      <c r="C56" s="15" t="s">
        <v>102</v>
      </c>
      <c r="D56" s="15">
        <v>218</v>
      </c>
      <c r="E56" s="15">
        <v>3</v>
      </c>
      <c r="F56" s="15"/>
    </row>
    <row r="57" ht="22" customHeight="1" spans="1:6">
      <c r="A57" s="14">
        <v>13</v>
      </c>
      <c r="B57" s="15" t="s">
        <v>103</v>
      </c>
      <c r="C57" s="15" t="s">
        <v>104</v>
      </c>
      <c r="D57" s="15">
        <v>144</v>
      </c>
      <c r="E57" s="15">
        <v>3</v>
      </c>
      <c r="F57" s="15"/>
    </row>
    <row r="58" ht="22" customHeight="1" spans="1:6">
      <c r="A58" s="14">
        <v>14</v>
      </c>
      <c r="B58" s="15" t="s">
        <v>105</v>
      </c>
      <c r="C58" s="15" t="s">
        <v>106</v>
      </c>
      <c r="D58" s="15">
        <v>202</v>
      </c>
      <c r="E58" s="15">
        <v>2</v>
      </c>
      <c r="F58" s="15"/>
    </row>
    <row r="59" ht="22" customHeight="1" spans="1:6">
      <c r="A59" s="14">
        <v>15</v>
      </c>
      <c r="B59" s="15" t="s">
        <v>107</v>
      </c>
      <c r="C59" s="15" t="s">
        <v>108</v>
      </c>
      <c r="D59" s="15">
        <v>237</v>
      </c>
      <c r="E59" s="15">
        <v>1</v>
      </c>
      <c r="F59" s="15"/>
    </row>
    <row r="60" s="1" customFormat="1" ht="22" customHeight="1" spans="1:6">
      <c r="A60" s="16">
        <v>16</v>
      </c>
      <c r="B60" s="17" t="s">
        <v>109</v>
      </c>
      <c r="C60" s="17" t="s">
        <v>110</v>
      </c>
      <c r="D60" s="17">
        <v>281</v>
      </c>
      <c r="E60" s="17">
        <v>0</v>
      </c>
      <c r="F60" s="17"/>
    </row>
    <row r="61" s="1" customFormat="1" ht="22" customHeight="1" spans="1:6">
      <c r="A61" s="16" t="s">
        <v>34</v>
      </c>
      <c r="B61" s="17"/>
      <c r="C61" s="17"/>
      <c r="D61" s="17">
        <f>SUM(D45:D60)</f>
        <v>3535</v>
      </c>
      <c r="E61" s="17">
        <f>SUM(E45:E60)</f>
        <v>238</v>
      </c>
      <c r="F61" s="17"/>
    </row>
    <row r="62" ht="22" customHeight="1" spans="1:6">
      <c r="A62" s="11" t="s">
        <v>111</v>
      </c>
      <c r="B62" s="11"/>
      <c r="C62" s="11"/>
      <c r="D62" s="11"/>
      <c r="E62" s="9"/>
      <c r="F62" s="11"/>
    </row>
    <row r="63" ht="22" customHeight="1" spans="1:6">
      <c r="A63" s="12" t="s">
        <v>4</v>
      </c>
      <c r="B63" s="12" t="s">
        <v>5</v>
      </c>
      <c r="C63" s="12" t="s">
        <v>6</v>
      </c>
      <c r="D63" s="12" t="s">
        <v>7</v>
      </c>
      <c r="E63" s="12" t="s">
        <v>8</v>
      </c>
      <c r="F63" s="13" t="s">
        <v>9</v>
      </c>
    </row>
    <row r="64" ht="22" customHeight="1" spans="1:6">
      <c r="A64" s="14">
        <v>1</v>
      </c>
      <c r="B64" s="15" t="s">
        <v>112</v>
      </c>
      <c r="C64" s="15" t="s">
        <v>113</v>
      </c>
      <c r="D64" s="15">
        <v>133</v>
      </c>
      <c r="E64" s="15">
        <v>48</v>
      </c>
      <c r="F64" s="15"/>
    </row>
    <row r="65" ht="22" customHeight="1" spans="1:6">
      <c r="A65" s="14">
        <v>2</v>
      </c>
      <c r="B65" s="15" t="s">
        <v>114</v>
      </c>
      <c r="C65" s="15" t="s">
        <v>115</v>
      </c>
      <c r="D65" s="15">
        <v>553</v>
      </c>
      <c r="E65" s="15">
        <v>30</v>
      </c>
      <c r="F65" s="15"/>
    </row>
    <row r="66" ht="22" customHeight="1" spans="1:6">
      <c r="A66" s="14">
        <v>3</v>
      </c>
      <c r="B66" s="15" t="s">
        <v>116</v>
      </c>
      <c r="C66" s="15" t="s">
        <v>117</v>
      </c>
      <c r="D66" s="15">
        <v>547</v>
      </c>
      <c r="E66" s="15">
        <v>26</v>
      </c>
      <c r="F66" s="15"/>
    </row>
    <row r="67" ht="22" customHeight="1" spans="1:6">
      <c r="A67" s="14">
        <v>4</v>
      </c>
      <c r="B67" s="15" t="s">
        <v>118</v>
      </c>
      <c r="C67" s="15" t="s">
        <v>119</v>
      </c>
      <c r="D67" s="15">
        <v>452</v>
      </c>
      <c r="E67" s="15">
        <v>14</v>
      </c>
      <c r="F67" s="15"/>
    </row>
    <row r="68" ht="22" customHeight="1" spans="1:6">
      <c r="A68" s="14">
        <v>5</v>
      </c>
      <c r="B68" s="15" t="s">
        <v>120</v>
      </c>
      <c r="C68" s="15" t="s">
        <v>121</v>
      </c>
      <c r="D68" s="15">
        <v>634</v>
      </c>
      <c r="E68" s="15">
        <v>14</v>
      </c>
      <c r="F68" s="15"/>
    </row>
    <row r="69" ht="22" customHeight="1" spans="1:6">
      <c r="A69" s="14">
        <v>6</v>
      </c>
      <c r="B69" s="15" t="s">
        <v>122</v>
      </c>
      <c r="C69" s="15" t="s">
        <v>123</v>
      </c>
      <c r="D69" s="15">
        <v>541</v>
      </c>
      <c r="E69" s="15">
        <v>11</v>
      </c>
      <c r="F69" s="15"/>
    </row>
    <row r="70" ht="22" customHeight="1" spans="1:6">
      <c r="A70" s="14">
        <v>7</v>
      </c>
      <c r="B70" s="15" t="s">
        <v>124</v>
      </c>
      <c r="C70" s="15" t="s">
        <v>125</v>
      </c>
      <c r="D70" s="15">
        <v>365</v>
      </c>
      <c r="E70" s="15">
        <v>8</v>
      </c>
      <c r="F70" s="15"/>
    </row>
    <row r="71" ht="22" customHeight="1" spans="1:6">
      <c r="A71" s="14">
        <v>8</v>
      </c>
      <c r="B71" s="15" t="s">
        <v>126</v>
      </c>
      <c r="C71" s="15" t="s">
        <v>127</v>
      </c>
      <c r="D71" s="15">
        <v>48</v>
      </c>
      <c r="E71" s="15">
        <v>7</v>
      </c>
      <c r="F71" s="15"/>
    </row>
    <row r="72" ht="22" customHeight="1" spans="1:6">
      <c r="A72" s="14">
        <v>9</v>
      </c>
      <c r="B72" s="15" t="s">
        <v>128</v>
      </c>
      <c r="C72" s="15" t="s">
        <v>129</v>
      </c>
      <c r="D72" s="15">
        <v>268</v>
      </c>
      <c r="E72" s="15">
        <v>6</v>
      </c>
      <c r="F72" s="15"/>
    </row>
    <row r="73" ht="22" customHeight="1" spans="1:6">
      <c r="A73" s="14">
        <v>10</v>
      </c>
      <c r="B73" s="15" t="s">
        <v>130</v>
      </c>
      <c r="C73" s="15" t="s">
        <v>131</v>
      </c>
      <c r="D73" s="15">
        <v>230</v>
      </c>
      <c r="E73" s="15">
        <v>6</v>
      </c>
      <c r="F73" s="15"/>
    </row>
    <row r="74" ht="22" customHeight="1" spans="1:6">
      <c r="A74" s="14">
        <v>11</v>
      </c>
      <c r="B74" s="15" t="s">
        <v>132</v>
      </c>
      <c r="C74" s="15" t="s">
        <v>133</v>
      </c>
      <c r="D74" s="15">
        <v>216</v>
      </c>
      <c r="E74" s="15">
        <v>5</v>
      </c>
      <c r="F74" s="15"/>
    </row>
    <row r="75" ht="22" customHeight="1" spans="1:6">
      <c r="A75" s="14">
        <v>12</v>
      </c>
      <c r="B75" s="15" t="s">
        <v>134</v>
      </c>
      <c r="C75" s="15" t="s">
        <v>135</v>
      </c>
      <c r="D75" s="15">
        <v>126</v>
      </c>
      <c r="E75" s="15">
        <v>5</v>
      </c>
      <c r="F75" s="15"/>
    </row>
    <row r="76" ht="22" customHeight="1" spans="1:6">
      <c r="A76" s="14">
        <v>13</v>
      </c>
      <c r="B76" s="15" t="s">
        <v>136</v>
      </c>
      <c r="C76" s="15" t="s">
        <v>137</v>
      </c>
      <c r="D76" s="15">
        <v>437</v>
      </c>
      <c r="E76" s="15">
        <v>2</v>
      </c>
      <c r="F76" s="15"/>
    </row>
    <row r="77" ht="22" customHeight="1" spans="1:6">
      <c r="A77" s="14">
        <v>14</v>
      </c>
      <c r="B77" s="15" t="s">
        <v>138</v>
      </c>
      <c r="C77" s="15" t="s">
        <v>139</v>
      </c>
      <c r="D77" s="15">
        <v>446</v>
      </c>
      <c r="E77" s="15">
        <v>2</v>
      </c>
      <c r="F77" s="15"/>
    </row>
    <row r="78" ht="22" customHeight="1" spans="1:6">
      <c r="A78" s="14">
        <v>15</v>
      </c>
      <c r="B78" s="15" t="s">
        <v>140</v>
      </c>
      <c r="C78" s="15" t="s">
        <v>141</v>
      </c>
      <c r="D78" s="15">
        <v>264</v>
      </c>
      <c r="E78" s="15">
        <v>1</v>
      </c>
      <c r="F78" s="15"/>
    </row>
    <row r="79" s="1" customFormat="1" ht="22" customHeight="1" spans="1:6">
      <c r="A79" s="16" t="s">
        <v>34</v>
      </c>
      <c r="B79" s="16"/>
      <c r="C79" s="16"/>
      <c r="D79" s="18">
        <f>SUM(D64:D78)</f>
        <v>5260</v>
      </c>
      <c r="E79" s="17">
        <f>SUM(E64:E78)</f>
        <v>185</v>
      </c>
      <c r="F79" s="17"/>
    </row>
    <row r="80" ht="22" customHeight="1" spans="1:6">
      <c r="A80" s="11" t="s">
        <v>142</v>
      </c>
      <c r="B80" s="11"/>
      <c r="C80" s="11"/>
      <c r="D80" s="11"/>
      <c r="E80" s="9"/>
      <c r="F80" s="11"/>
    </row>
    <row r="81" ht="22" customHeight="1" spans="1:6">
      <c r="A81" s="12" t="s">
        <v>4</v>
      </c>
      <c r="B81" s="12" t="s">
        <v>5</v>
      </c>
      <c r="C81" s="12" t="s">
        <v>6</v>
      </c>
      <c r="D81" s="12" t="s">
        <v>7</v>
      </c>
      <c r="E81" s="12" t="s">
        <v>8</v>
      </c>
      <c r="F81" s="13" t="s">
        <v>9</v>
      </c>
    </row>
    <row r="82" ht="22" customHeight="1" spans="1:6">
      <c r="A82" s="14">
        <v>1</v>
      </c>
      <c r="B82" s="15" t="s">
        <v>143</v>
      </c>
      <c r="C82" s="15" t="s">
        <v>144</v>
      </c>
      <c r="D82" s="15">
        <v>546</v>
      </c>
      <c r="E82" s="15">
        <v>55</v>
      </c>
      <c r="F82" s="15"/>
    </row>
    <row r="83" ht="22" customHeight="1" spans="1:6">
      <c r="A83" s="14">
        <v>2</v>
      </c>
      <c r="B83" s="15" t="s">
        <v>145</v>
      </c>
      <c r="C83" s="15" t="s">
        <v>146</v>
      </c>
      <c r="D83" s="15">
        <v>724</v>
      </c>
      <c r="E83" s="15">
        <v>18</v>
      </c>
      <c r="F83" s="15"/>
    </row>
    <row r="84" ht="22" customHeight="1" spans="1:6">
      <c r="A84" s="14">
        <v>3</v>
      </c>
      <c r="B84" s="15" t="s">
        <v>147</v>
      </c>
      <c r="C84" s="15" t="s">
        <v>148</v>
      </c>
      <c r="D84" s="15">
        <v>498</v>
      </c>
      <c r="E84" s="15">
        <v>15</v>
      </c>
      <c r="F84" s="15"/>
    </row>
    <row r="85" ht="22" customHeight="1" spans="1:6">
      <c r="A85" s="14">
        <v>4</v>
      </c>
      <c r="B85" s="15" t="s">
        <v>149</v>
      </c>
      <c r="C85" s="15" t="s">
        <v>150</v>
      </c>
      <c r="D85" s="15">
        <v>292</v>
      </c>
      <c r="E85" s="15">
        <v>13</v>
      </c>
      <c r="F85" s="15"/>
    </row>
    <row r="86" ht="22" customHeight="1" spans="1:6">
      <c r="A86" s="14">
        <v>5</v>
      </c>
      <c r="B86" s="15" t="s">
        <v>151</v>
      </c>
      <c r="C86" s="15" t="s">
        <v>152</v>
      </c>
      <c r="D86" s="15">
        <v>454</v>
      </c>
      <c r="E86" s="15">
        <v>12</v>
      </c>
      <c r="F86" s="15"/>
    </row>
    <row r="87" ht="22" customHeight="1" spans="1:6">
      <c r="A87" s="14">
        <v>6</v>
      </c>
      <c r="B87" s="15" t="s">
        <v>153</v>
      </c>
      <c r="C87" s="15" t="s">
        <v>154</v>
      </c>
      <c r="D87" s="15">
        <v>537</v>
      </c>
      <c r="E87" s="15">
        <v>11</v>
      </c>
      <c r="F87" s="15"/>
    </row>
    <row r="88" ht="22" customHeight="1" spans="1:6">
      <c r="A88" s="14">
        <v>7</v>
      </c>
      <c r="B88" s="15" t="s">
        <v>155</v>
      </c>
      <c r="C88" s="15" t="s">
        <v>156</v>
      </c>
      <c r="D88" s="15">
        <v>451</v>
      </c>
      <c r="E88" s="15">
        <v>5</v>
      </c>
      <c r="F88" s="15"/>
    </row>
    <row r="89" ht="22" customHeight="1" spans="1:6">
      <c r="A89" s="14">
        <v>8</v>
      </c>
      <c r="B89" s="15" t="s">
        <v>157</v>
      </c>
      <c r="C89" s="15" t="s">
        <v>158</v>
      </c>
      <c r="D89" s="15">
        <v>424</v>
      </c>
      <c r="E89" s="15">
        <v>3</v>
      </c>
      <c r="F89" s="15"/>
    </row>
    <row r="90" ht="22" customHeight="1" spans="1:6">
      <c r="A90" s="14">
        <v>9</v>
      </c>
      <c r="B90" s="15" t="s">
        <v>159</v>
      </c>
      <c r="C90" s="15" t="s">
        <v>160</v>
      </c>
      <c r="D90" s="15">
        <v>174</v>
      </c>
      <c r="E90" s="15">
        <v>3</v>
      </c>
      <c r="F90" s="15"/>
    </row>
    <row r="91" ht="22" customHeight="1" spans="1:6">
      <c r="A91" s="14">
        <v>10</v>
      </c>
      <c r="B91" s="15" t="s">
        <v>161</v>
      </c>
      <c r="C91" s="15" t="s">
        <v>162</v>
      </c>
      <c r="D91" s="15">
        <v>412</v>
      </c>
      <c r="E91" s="15">
        <v>1</v>
      </c>
      <c r="F91" s="15"/>
    </row>
    <row r="92" s="1" customFormat="1" ht="22" customHeight="1" spans="1:6">
      <c r="A92" s="16" t="s">
        <v>34</v>
      </c>
      <c r="B92" s="17"/>
      <c r="C92" s="17"/>
      <c r="D92" s="17">
        <f>SUM(D82:D91)</f>
        <v>4512</v>
      </c>
      <c r="E92" s="17">
        <f>SUM(E82:E91)</f>
        <v>136</v>
      </c>
      <c r="F92" s="17"/>
    </row>
    <row r="93" ht="22" customHeight="1" spans="1:6">
      <c r="A93" s="11" t="s">
        <v>163</v>
      </c>
      <c r="B93" s="11"/>
      <c r="C93" s="11"/>
      <c r="D93" s="11"/>
      <c r="E93" s="9"/>
      <c r="F93" s="11"/>
    </row>
    <row r="94" ht="22" customHeight="1" spans="1:6">
      <c r="A94" s="12" t="s">
        <v>4</v>
      </c>
      <c r="B94" s="12" t="s">
        <v>5</v>
      </c>
      <c r="C94" s="12" t="s">
        <v>6</v>
      </c>
      <c r="D94" s="12" t="s">
        <v>7</v>
      </c>
      <c r="E94" s="12" t="s">
        <v>8</v>
      </c>
      <c r="F94" s="13" t="s">
        <v>9</v>
      </c>
    </row>
    <row r="95" ht="22" customHeight="1" spans="1:6">
      <c r="A95" s="14">
        <v>1</v>
      </c>
      <c r="B95" s="15" t="s">
        <v>164</v>
      </c>
      <c r="C95" s="15" t="s">
        <v>165</v>
      </c>
      <c r="D95" s="15">
        <v>686</v>
      </c>
      <c r="E95" s="15">
        <v>34</v>
      </c>
      <c r="F95" s="15"/>
    </row>
    <row r="96" ht="22" customHeight="1" spans="1:6">
      <c r="A96" s="14">
        <v>2</v>
      </c>
      <c r="B96" s="15" t="s">
        <v>166</v>
      </c>
      <c r="C96" s="15" t="s">
        <v>167</v>
      </c>
      <c r="D96" s="15">
        <v>329</v>
      </c>
      <c r="E96" s="15">
        <v>16</v>
      </c>
      <c r="F96" s="15"/>
    </row>
    <row r="97" ht="22" customHeight="1" spans="1:6">
      <c r="A97" s="14">
        <v>3</v>
      </c>
      <c r="B97" s="15" t="s">
        <v>168</v>
      </c>
      <c r="C97" s="15" t="s">
        <v>169</v>
      </c>
      <c r="D97" s="15">
        <v>688</v>
      </c>
      <c r="E97" s="15">
        <v>13</v>
      </c>
      <c r="F97" s="15"/>
    </row>
    <row r="98" ht="22" customHeight="1" spans="1:6">
      <c r="A98" s="14">
        <v>4</v>
      </c>
      <c r="B98" s="15" t="s">
        <v>170</v>
      </c>
      <c r="C98" s="15" t="s">
        <v>171</v>
      </c>
      <c r="D98" s="15">
        <v>387</v>
      </c>
      <c r="E98" s="15">
        <v>7</v>
      </c>
      <c r="F98" s="15"/>
    </row>
    <row r="99" ht="22" customHeight="1" spans="1:6">
      <c r="A99" s="14">
        <v>5</v>
      </c>
      <c r="B99" s="15" t="s">
        <v>172</v>
      </c>
      <c r="C99" s="15" t="s">
        <v>173</v>
      </c>
      <c r="D99" s="15">
        <v>356</v>
      </c>
      <c r="E99" s="15">
        <v>4</v>
      </c>
      <c r="F99" s="15"/>
    </row>
    <row r="100" ht="22" customHeight="1" spans="1:6">
      <c r="A100" s="14">
        <v>6</v>
      </c>
      <c r="B100" s="15" t="s">
        <v>174</v>
      </c>
      <c r="C100" s="15" t="s">
        <v>175</v>
      </c>
      <c r="D100" s="15">
        <v>321</v>
      </c>
      <c r="E100" s="15">
        <v>3</v>
      </c>
      <c r="F100" s="15"/>
    </row>
    <row r="101" ht="22" customHeight="1" spans="1:6">
      <c r="A101" s="14">
        <v>7</v>
      </c>
      <c r="B101" s="15" t="s">
        <v>176</v>
      </c>
      <c r="C101" s="15" t="s">
        <v>177</v>
      </c>
      <c r="D101" s="15">
        <v>337</v>
      </c>
      <c r="E101" s="15">
        <v>2</v>
      </c>
      <c r="F101" s="15"/>
    </row>
    <row r="102" s="1" customFormat="1" ht="22" customHeight="1" spans="1:6">
      <c r="A102" s="16">
        <v>8</v>
      </c>
      <c r="B102" s="17" t="s">
        <v>178</v>
      </c>
      <c r="C102" s="17" t="s">
        <v>179</v>
      </c>
      <c r="D102" s="17">
        <v>110</v>
      </c>
      <c r="E102" s="17">
        <v>0</v>
      </c>
      <c r="F102" s="17"/>
    </row>
    <row r="103" s="1" customFormat="1" ht="22" customHeight="1" spans="1:6">
      <c r="A103" s="16">
        <v>9</v>
      </c>
      <c r="B103" s="17" t="s">
        <v>180</v>
      </c>
      <c r="C103" s="17" t="s">
        <v>181</v>
      </c>
      <c r="D103" s="17">
        <v>240</v>
      </c>
      <c r="E103" s="17">
        <v>0</v>
      </c>
      <c r="F103" s="17"/>
    </row>
    <row r="104" s="1" customFormat="1" ht="22" customHeight="1" spans="1:6">
      <c r="A104" s="16" t="s">
        <v>34</v>
      </c>
      <c r="B104" s="16"/>
      <c r="C104" s="16"/>
      <c r="D104" s="18">
        <f>SUM(D95:D103)</f>
        <v>3454</v>
      </c>
      <c r="E104" s="17">
        <f>SUM(E95:E103)</f>
        <v>79</v>
      </c>
      <c r="F104" s="17"/>
    </row>
    <row r="105" ht="22" customHeight="1" spans="1:6">
      <c r="A105" s="11" t="s">
        <v>182</v>
      </c>
      <c r="B105" s="11"/>
      <c r="C105" s="11"/>
      <c r="D105" s="11"/>
      <c r="E105" s="9"/>
      <c r="F105" s="11"/>
    </row>
    <row r="106" ht="22" customHeight="1" spans="1:6">
      <c r="A106" s="12" t="s">
        <v>4</v>
      </c>
      <c r="B106" s="12" t="s">
        <v>5</v>
      </c>
      <c r="C106" s="12" t="s">
        <v>6</v>
      </c>
      <c r="D106" s="12" t="s">
        <v>7</v>
      </c>
      <c r="E106" s="12" t="s">
        <v>8</v>
      </c>
      <c r="F106" s="13" t="s">
        <v>9</v>
      </c>
    </row>
    <row r="107" ht="22" customHeight="1" spans="1:6">
      <c r="A107" s="14">
        <v>1</v>
      </c>
      <c r="B107" s="15" t="s">
        <v>183</v>
      </c>
      <c r="C107" s="15" t="s">
        <v>184</v>
      </c>
      <c r="D107" s="15">
        <v>373</v>
      </c>
      <c r="E107" s="15">
        <v>20</v>
      </c>
      <c r="F107" s="15"/>
    </row>
    <row r="108" ht="22" customHeight="1" spans="1:6">
      <c r="A108" s="14">
        <v>2</v>
      </c>
      <c r="B108" s="15" t="s">
        <v>185</v>
      </c>
      <c r="C108" s="15" t="s">
        <v>186</v>
      </c>
      <c r="D108" s="15">
        <v>398</v>
      </c>
      <c r="E108" s="15">
        <v>16</v>
      </c>
      <c r="F108" s="15"/>
    </row>
    <row r="109" s="1" customFormat="1" ht="22" customHeight="1" spans="1:6">
      <c r="A109" s="14">
        <v>3</v>
      </c>
      <c r="B109" s="15" t="s">
        <v>187</v>
      </c>
      <c r="C109" s="15" t="s">
        <v>188</v>
      </c>
      <c r="D109" s="15">
        <v>421</v>
      </c>
      <c r="E109" s="15">
        <v>10</v>
      </c>
      <c r="F109" s="15"/>
    </row>
    <row r="110" s="1" customFormat="1" ht="22" customHeight="1" spans="1:6">
      <c r="A110" s="14">
        <v>4</v>
      </c>
      <c r="B110" s="15" t="s">
        <v>189</v>
      </c>
      <c r="C110" s="15" t="s">
        <v>190</v>
      </c>
      <c r="D110" s="15">
        <v>507</v>
      </c>
      <c r="E110" s="15">
        <v>6</v>
      </c>
      <c r="F110" s="15"/>
    </row>
    <row r="111" ht="22" customHeight="1" spans="1:6">
      <c r="A111" s="14">
        <v>5</v>
      </c>
      <c r="B111" s="15" t="s">
        <v>191</v>
      </c>
      <c r="C111" s="15" t="s">
        <v>192</v>
      </c>
      <c r="D111" s="15">
        <v>504</v>
      </c>
      <c r="E111" s="15">
        <v>3</v>
      </c>
      <c r="F111" s="15"/>
    </row>
    <row r="112" s="1" customFormat="1" ht="22" customHeight="1" spans="1:6">
      <c r="A112" s="16">
        <v>6</v>
      </c>
      <c r="B112" s="17" t="s">
        <v>193</v>
      </c>
      <c r="C112" s="17" t="s">
        <v>194</v>
      </c>
      <c r="D112" s="17">
        <v>316</v>
      </c>
      <c r="E112" s="17">
        <v>0</v>
      </c>
      <c r="F112" s="17"/>
    </row>
    <row r="113" s="1" customFormat="1" ht="22" customHeight="1" spans="1:6">
      <c r="A113" s="16" t="s">
        <v>34</v>
      </c>
      <c r="B113" s="17"/>
      <c r="C113" s="17"/>
      <c r="D113" s="17">
        <f>SUM(D107:D112)</f>
        <v>2519</v>
      </c>
      <c r="E113" s="17">
        <f>SUM(E107:E112)</f>
        <v>55</v>
      </c>
      <c r="F113" s="17"/>
    </row>
    <row r="114" ht="22" customHeight="1" spans="1:6">
      <c r="A114" s="11" t="s">
        <v>195</v>
      </c>
      <c r="B114" s="11"/>
      <c r="C114" s="11"/>
      <c r="D114" s="11"/>
      <c r="E114" s="9"/>
      <c r="F114" s="11"/>
    </row>
    <row r="115" ht="22" customHeight="1" spans="1:6">
      <c r="A115" s="12" t="s">
        <v>4</v>
      </c>
      <c r="B115" s="12" t="s">
        <v>5</v>
      </c>
      <c r="C115" s="12" t="s">
        <v>6</v>
      </c>
      <c r="D115" s="12" t="s">
        <v>7</v>
      </c>
      <c r="E115" s="12" t="s">
        <v>8</v>
      </c>
      <c r="F115" s="13" t="s">
        <v>9</v>
      </c>
    </row>
    <row r="116" ht="22" customHeight="1" spans="1:6">
      <c r="A116" s="14">
        <v>1</v>
      </c>
      <c r="B116" s="15" t="s">
        <v>196</v>
      </c>
      <c r="C116" s="15" t="s">
        <v>197</v>
      </c>
      <c r="D116" s="15">
        <v>389</v>
      </c>
      <c r="E116" s="15">
        <v>34</v>
      </c>
      <c r="F116" s="15"/>
    </row>
    <row r="117" ht="22" customHeight="1" spans="1:6">
      <c r="A117" s="14">
        <v>2</v>
      </c>
      <c r="B117" s="15" t="s">
        <v>198</v>
      </c>
      <c r="C117" s="15" t="s">
        <v>199</v>
      </c>
      <c r="D117" s="15">
        <v>348</v>
      </c>
      <c r="E117" s="15">
        <v>7</v>
      </c>
      <c r="F117" s="15"/>
    </row>
    <row r="118" ht="22" customHeight="1" spans="1:6">
      <c r="A118" s="14">
        <v>3</v>
      </c>
      <c r="B118" s="15" t="s">
        <v>200</v>
      </c>
      <c r="C118" s="15" t="s">
        <v>201</v>
      </c>
      <c r="D118" s="15">
        <v>300</v>
      </c>
      <c r="E118" s="15">
        <v>1</v>
      </c>
      <c r="F118" s="15"/>
    </row>
    <row r="119" ht="22" customHeight="1" spans="1:6">
      <c r="A119" s="14">
        <v>4</v>
      </c>
      <c r="B119" s="15" t="s">
        <v>202</v>
      </c>
      <c r="C119" s="15" t="s">
        <v>203</v>
      </c>
      <c r="D119" s="15">
        <v>383</v>
      </c>
      <c r="E119" s="15">
        <v>1</v>
      </c>
      <c r="F119" s="15"/>
    </row>
    <row r="120" s="1" customFormat="1" ht="22" customHeight="1" spans="1:6">
      <c r="A120" s="16">
        <v>5</v>
      </c>
      <c r="B120" s="17" t="s">
        <v>204</v>
      </c>
      <c r="C120" s="17" t="s">
        <v>205</v>
      </c>
      <c r="D120" s="17">
        <v>248</v>
      </c>
      <c r="E120" s="17">
        <v>0</v>
      </c>
      <c r="F120" s="17"/>
    </row>
    <row r="121" s="1" customFormat="1" ht="22" customHeight="1" spans="1:6">
      <c r="A121" s="16">
        <v>6</v>
      </c>
      <c r="B121" s="17" t="s">
        <v>206</v>
      </c>
      <c r="C121" s="17" t="s">
        <v>207</v>
      </c>
      <c r="D121" s="17">
        <v>212</v>
      </c>
      <c r="E121" s="17">
        <v>0</v>
      </c>
      <c r="F121" s="17"/>
    </row>
    <row r="122" s="1" customFormat="1" ht="22" customHeight="1" spans="1:6">
      <c r="A122" s="16">
        <v>7</v>
      </c>
      <c r="B122" s="17" t="s">
        <v>208</v>
      </c>
      <c r="C122" s="17" t="s">
        <v>209</v>
      </c>
      <c r="D122" s="17">
        <v>547</v>
      </c>
      <c r="E122" s="17">
        <v>0</v>
      </c>
      <c r="F122" s="17"/>
    </row>
    <row r="123" s="1" customFormat="1" ht="22" customHeight="1" spans="1:6">
      <c r="A123" s="16">
        <v>8</v>
      </c>
      <c r="B123" s="17" t="s">
        <v>210</v>
      </c>
      <c r="C123" s="17" t="s">
        <v>211</v>
      </c>
      <c r="D123" s="17">
        <v>262</v>
      </c>
      <c r="E123" s="17">
        <v>0</v>
      </c>
      <c r="F123" s="17"/>
    </row>
    <row r="124" s="1" customFormat="1" ht="22" customHeight="1" spans="1:6">
      <c r="A124" s="16">
        <v>9</v>
      </c>
      <c r="B124" s="17" t="s">
        <v>212</v>
      </c>
      <c r="C124" s="17" t="s">
        <v>213</v>
      </c>
      <c r="D124" s="17">
        <v>266</v>
      </c>
      <c r="E124" s="17">
        <v>0</v>
      </c>
      <c r="F124" s="17"/>
    </row>
    <row r="125" s="1" customFormat="1" ht="22" customHeight="1" spans="1:6">
      <c r="A125" s="16">
        <v>10</v>
      </c>
      <c r="B125" s="17" t="s">
        <v>214</v>
      </c>
      <c r="C125" s="17" t="s">
        <v>215</v>
      </c>
      <c r="D125" s="17">
        <v>288</v>
      </c>
      <c r="E125" s="17">
        <v>0</v>
      </c>
      <c r="F125" s="17"/>
    </row>
    <row r="126" s="1" customFormat="1" ht="22" customHeight="1" spans="1:6">
      <c r="A126" s="16" t="s">
        <v>34</v>
      </c>
      <c r="B126" s="16"/>
      <c r="C126" s="16"/>
      <c r="D126" s="18">
        <f>SUM(D116:D125)</f>
        <v>3243</v>
      </c>
      <c r="E126" s="17">
        <f>SUM(E116:E125)</f>
        <v>43</v>
      </c>
      <c r="F126" s="17"/>
    </row>
    <row r="127" ht="22" customHeight="1" spans="1:6">
      <c r="A127" s="11" t="s">
        <v>216</v>
      </c>
      <c r="B127" s="11"/>
      <c r="C127" s="11"/>
      <c r="D127" s="11"/>
      <c r="E127" s="9"/>
      <c r="F127" s="11"/>
    </row>
    <row r="128" ht="22" customHeight="1" spans="1:6">
      <c r="A128" s="12" t="s">
        <v>4</v>
      </c>
      <c r="B128" s="12" t="s">
        <v>5</v>
      </c>
      <c r="C128" s="12" t="s">
        <v>6</v>
      </c>
      <c r="D128" s="12" t="s">
        <v>7</v>
      </c>
      <c r="E128" s="12" t="s">
        <v>8</v>
      </c>
      <c r="F128" s="13" t="s">
        <v>9</v>
      </c>
    </row>
    <row r="129" ht="22" customHeight="1" spans="1:6">
      <c r="A129" s="14">
        <v>1</v>
      </c>
      <c r="B129" s="15" t="s">
        <v>217</v>
      </c>
      <c r="C129" s="15" t="s">
        <v>218</v>
      </c>
      <c r="D129" s="15">
        <v>549</v>
      </c>
      <c r="E129" s="15">
        <v>15</v>
      </c>
      <c r="F129" s="15"/>
    </row>
    <row r="130" ht="22" customHeight="1" spans="1:6">
      <c r="A130" s="14">
        <v>2</v>
      </c>
      <c r="B130" s="15" t="s">
        <v>219</v>
      </c>
      <c r="C130" s="15" t="s">
        <v>220</v>
      </c>
      <c r="D130" s="15">
        <v>114</v>
      </c>
      <c r="E130" s="15">
        <v>6</v>
      </c>
      <c r="F130" s="15"/>
    </row>
    <row r="131" ht="22" customHeight="1" spans="1:6">
      <c r="A131" s="14">
        <v>3</v>
      </c>
      <c r="B131" s="15" t="s">
        <v>221</v>
      </c>
      <c r="C131" s="15" t="s">
        <v>222</v>
      </c>
      <c r="D131" s="15">
        <v>208</v>
      </c>
      <c r="E131" s="15">
        <v>6</v>
      </c>
      <c r="F131" s="15"/>
    </row>
    <row r="132" ht="22" customHeight="1" spans="1:6">
      <c r="A132" s="14">
        <v>4</v>
      </c>
      <c r="B132" s="15" t="s">
        <v>223</v>
      </c>
      <c r="C132" s="15" t="s">
        <v>224</v>
      </c>
      <c r="D132" s="15">
        <v>771</v>
      </c>
      <c r="E132" s="15">
        <v>4</v>
      </c>
      <c r="F132" s="15"/>
    </row>
    <row r="133" s="1" customFormat="1" ht="22" customHeight="1" spans="1:6">
      <c r="A133" s="16">
        <v>5</v>
      </c>
      <c r="B133" s="17" t="s">
        <v>225</v>
      </c>
      <c r="C133" s="17" t="s">
        <v>226</v>
      </c>
      <c r="D133" s="17">
        <v>343</v>
      </c>
      <c r="E133" s="17">
        <v>0</v>
      </c>
      <c r="F133" s="17"/>
    </row>
    <row r="134" s="1" customFormat="1" ht="22" customHeight="1" spans="1:6">
      <c r="A134" s="16">
        <v>6</v>
      </c>
      <c r="B134" s="17" t="s">
        <v>227</v>
      </c>
      <c r="C134" s="17" t="s">
        <v>228</v>
      </c>
      <c r="D134" s="17">
        <v>273</v>
      </c>
      <c r="E134" s="17">
        <v>0</v>
      </c>
      <c r="F134" s="17"/>
    </row>
    <row r="135" s="1" customFormat="1" ht="22" customHeight="1" spans="1:6">
      <c r="A135" s="16">
        <v>7</v>
      </c>
      <c r="B135" s="17" t="s">
        <v>229</v>
      </c>
      <c r="C135" s="17" t="s">
        <v>230</v>
      </c>
      <c r="D135" s="17">
        <v>130</v>
      </c>
      <c r="E135" s="17">
        <v>0</v>
      </c>
      <c r="F135" s="17"/>
    </row>
    <row r="136" s="1" customFormat="1" ht="22" customHeight="1" spans="1:6">
      <c r="A136" s="16" t="s">
        <v>34</v>
      </c>
      <c r="B136" s="17"/>
      <c r="C136" s="17"/>
      <c r="D136" s="17">
        <f>SUM(D129:D135)</f>
        <v>2388</v>
      </c>
      <c r="E136" s="17">
        <f>SUM(E129:E135)</f>
        <v>31</v>
      </c>
      <c r="F136" s="17"/>
    </row>
    <row r="137" ht="22" customHeight="1" spans="1:6">
      <c r="A137" s="11" t="s">
        <v>231</v>
      </c>
      <c r="B137" s="11"/>
      <c r="C137" s="11"/>
      <c r="D137" s="11"/>
      <c r="E137" s="9"/>
      <c r="F137" s="11"/>
    </row>
    <row r="138" ht="22" customHeight="1" spans="1:6">
      <c r="A138" s="12" t="s">
        <v>4</v>
      </c>
      <c r="B138" s="12" t="s">
        <v>5</v>
      </c>
      <c r="C138" s="12" t="s">
        <v>6</v>
      </c>
      <c r="D138" s="12" t="s">
        <v>7</v>
      </c>
      <c r="E138" s="12" t="s">
        <v>8</v>
      </c>
      <c r="F138" s="13" t="s">
        <v>9</v>
      </c>
    </row>
    <row r="139" ht="22" customHeight="1" spans="1:6">
      <c r="A139" s="14">
        <v>1</v>
      </c>
      <c r="B139" s="15" t="s">
        <v>232</v>
      </c>
      <c r="C139" s="15" t="s">
        <v>233</v>
      </c>
      <c r="D139" s="15">
        <v>306</v>
      </c>
      <c r="E139" s="15">
        <v>14</v>
      </c>
      <c r="F139" s="15"/>
    </row>
    <row r="140" ht="22" customHeight="1" spans="1:6">
      <c r="A140" s="14">
        <v>2</v>
      </c>
      <c r="B140" s="15" t="s">
        <v>234</v>
      </c>
      <c r="C140" s="15" t="s">
        <v>235</v>
      </c>
      <c r="D140" s="15">
        <v>419</v>
      </c>
      <c r="E140" s="15">
        <v>4</v>
      </c>
      <c r="F140" s="15"/>
    </row>
    <row r="141" ht="22" customHeight="1" spans="1:6">
      <c r="A141" s="14">
        <v>3</v>
      </c>
      <c r="B141" s="15" t="s">
        <v>236</v>
      </c>
      <c r="C141" s="15" t="s">
        <v>237</v>
      </c>
      <c r="D141" s="15">
        <v>257</v>
      </c>
      <c r="E141" s="15">
        <v>2</v>
      </c>
      <c r="F141" s="15"/>
    </row>
    <row r="142" ht="22" customHeight="1" spans="1:6">
      <c r="A142" s="14">
        <v>4</v>
      </c>
      <c r="B142" s="15" t="s">
        <v>238</v>
      </c>
      <c r="C142" s="15" t="s">
        <v>239</v>
      </c>
      <c r="D142" s="15">
        <v>168</v>
      </c>
      <c r="E142" s="15">
        <v>2</v>
      </c>
      <c r="F142" s="15"/>
    </row>
    <row r="143" ht="22" customHeight="1" spans="1:6">
      <c r="A143" s="14">
        <v>5</v>
      </c>
      <c r="B143" s="15" t="s">
        <v>240</v>
      </c>
      <c r="C143" s="15" t="s">
        <v>241</v>
      </c>
      <c r="D143" s="15">
        <v>275</v>
      </c>
      <c r="E143" s="15">
        <v>2</v>
      </c>
      <c r="F143" s="15"/>
    </row>
    <row r="144" ht="22" customHeight="1" spans="1:6">
      <c r="A144" s="14">
        <v>6</v>
      </c>
      <c r="B144" s="15" t="s">
        <v>242</v>
      </c>
      <c r="C144" s="15" t="s">
        <v>243</v>
      </c>
      <c r="D144" s="15">
        <v>179</v>
      </c>
      <c r="E144" s="15">
        <v>1</v>
      </c>
      <c r="F144" s="15"/>
    </row>
    <row r="145" ht="22" customHeight="1" spans="1:6">
      <c r="A145" s="14">
        <v>7</v>
      </c>
      <c r="B145" s="15" t="s">
        <v>244</v>
      </c>
      <c r="C145" s="15" t="s">
        <v>245</v>
      </c>
      <c r="D145" s="15">
        <v>172</v>
      </c>
      <c r="E145" s="15">
        <v>1</v>
      </c>
      <c r="F145" s="15"/>
    </row>
    <row r="146" s="1" customFormat="1" ht="22" customHeight="1" spans="1:6">
      <c r="A146" s="16">
        <v>8</v>
      </c>
      <c r="B146" s="17" t="s">
        <v>246</v>
      </c>
      <c r="C146" s="17" t="s">
        <v>247</v>
      </c>
      <c r="D146" s="17">
        <v>273</v>
      </c>
      <c r="E146" s="17">
        <v>0</v>
      </c>
      <c r="F146" s="17"/>
    </row>
    <row r="147" s="1" customFormat="1" ht="22" customHeight="1" spans="1:6">
      <c r="A147" s="16">
        <v>9</v>
      </c>
      <c r="B147" s="17" t="s">
        <v>248</v>
      </c>
      <c r="C147" s="17" t="s">
        <v>249</v>
      </c>
      <c r="D147" s="17">
        <v>321</v>
      </c>
      <c r="E147" s="17">
        <v>0</v>
      </c>
      <c r="F147" s="17"/>
    </row>
    <row r="148" s="1" customFormat="1" ht="22" customHeight="1" spans="1:6">
      <c r="A148" s="16">
        <v>10</v>
      </c>
      <c r="B148" s="17" t="s">
        <v>250</v>
      </c>
      <c r="C148" s="17" t="s">
        <v>251</v>
      </c>
      <c r="D148" s="17">
        <v>230</v>
      </c>
      <c r="E148" s="17">
        <v>0</v>
      </c>
      <c r="F148" s="17"/>
    </row>
    <row r="149" s="1" customFormat="1" ht="22" customHeight="1" spans="1:6">
      <c r="A149" s="16">
        <v>11</v>
      </c>
      <c r="B149" s="17" t="s">
        <v>252</v>
      </c>
      <c r="C149" s="17" t="s">
        <v>253</v>
      </c>
      <c r="D149" s="17">
        <v>194</v>
      </c>
      <c r="E149" s="17">
        <v>0</v>
      </c>
      <c r="F149" s="17"/>
    </row>
    <row r="150" s="1" customFormat="1" ht="22" customHeight="1" spans="1:6">
      <c r="A150" s="16">
        <v>12</v>
      </c>
      <c r="B150" s="17" t="s">
        <v>254</v>
      </c>
      <c r="C150" s="17" t="s">
        <v>255</v>
      </c>
      <c r="D150" s="17">
        <v>304</v>
      </c>
      <c r="E150" s="17">
        <v>0</v>
      </c>
      <c r="F150" s="17"/>
    </row>
    <row r="151" s="1" customFormat="1" ht="22" customHeight="1" spans="1:6">
      <c r="A151" s="16">
        <v>13</v>
      </c>
      <c r="B151" s="17" t="s">
        <v>256</v>
      </c>
      <c r="C151" s="17" t="s">
        <v>257</v>
      </c>
      <c r="D151" s="17">
        <v>380</v>
      </c>
      <c r="E151" s="17">
        <v>0</v>
      </c>
      <c r="F151" s="17"/>
    </row>
    <row r="152" s="1" customFormat="1" ht="22" customHeight="1" spans="1:6">
      <c r="A152" s="16" t="s">
        <v>34</v>
      </c>
      <c r="B152" s="17"/>
      <c r="C152" s="17"/>
      <c r="D152" s="17">
        <f>SUM(D139:D151)</f>
        <v>3478</v>
      </c>
      <c r="E152" s="17">
        <f>SUM(E139:E151)</f>
        <v>26</v>
      </c>
      <c r="F152" s="17"/>
    </row>
    <row r="153" ht="22" customHeight="1" spans="1:6">
      <c r="A153" s="11" t="s">
        <v>258</v>
      </c>
      <c r="B153" s="11"/>
      <c r="C153" s="11"/>
      <c r="D153" s="11"/>
      <c r="E153" s="9"/>
      <c r="F153" s="11"/>
    </row>
    <row r="154" ht="22" customHeight="1" spans="1:6">
      <c r="A154" s="12" t="s">
        <v>4</v>
      </c>
      <c r="B154" s="12" t="s">
        <v>5</v>
      </c>
      <c r="C154" s="12" t="s">
        <v>6</v>
      </c>
      <c r="D154" s="12" t="s">
        <v>7</v>
      </c>
      <c r="E154" s="12" t="s">
        <v>8</v>
      </c>
      <c r="F154" s="13" t="s">
        <v>9</v>
      </c>
    </row>
    <row r="155" ht="22" customHeight="1" spans="1:6">
      <c r="A155" s="14">
        <v>1</v>
      </c>
      <c r="B155" s="15" t="s">
        <v>259</v>
      </c>
      <c r="C155" s="15" t="s">
        <v>260</v>
      </c>
      <c r="D155" s="15">
        <v>225</v>
      </c>
      <c r="E155" s="15">
        <v>4</v>
      </c>
      <c r="F155" s="15"/>
    </row>
    <row r="156" ht="22" customHeight="1" spans="1:6">
      <c r="A156" s="14">
        <v>2</v>
      </c>
      <c r="B156" s="15" t="s">
        <v>261</v>
      </c>
      <c r="C156" s="15" t="s">
        <v>262</v>
      </c>
      <c r="D156" s="15">
        <v>533</v>
      </c>
      <c r="E156" s="15">
        <v>3</v>
      </c>
      <c r="F156" s="15"/>
    </row>
    <row r="157" ht="22" customHeight="1" spans="1:6">
      <c r="A157" s="14">
        <v>3</v>
      </c>
      <c r="B157" s="15" t="s">
        <v>263</v>
      </c>
      <c r="C157" s="15" t="s">
        <v>264</v>
      </c>
      <c r="D157" s="15">
        <v>320</v>
      </c>
      <c r="E157" s="15">
        <v>2</v>
      </c>
      <c r="F157" s="15"/>
    </row>
    <row r="158" ht="22" customHeight="1" spans="1:6">
      <c r="A158" s="16">
        <v>4</v>
      </c>
      <c r="B158" s="17" t="s">
        <v>265</v>
      </c>
      <c r="C158" s="17" t="s">
        <v>266</v>
      </c>
      <c r="D158" s="17">
        <v>350</v>
      </c>
      <c r="E158" s="17">
        <v>0</v>
      </c>
      <c r="F158" s="15"/>
    </row>
    <row r="159" ht="22" customHeight="1" spans="1:6">
      <c r="A159" s="16">
        <v>5</v>
      </c>
      <c r="B159" s="17" t="s">
        <v>267</v>
      </c>
      <c r="C159" s="17" t="s">
        <v>268</v>
      </c>
      <c r="D159" s="17">
        <v>155</v>
      </c>
      <c r="E159" s="17">
        <v>0</v>
      </c>
      <c r="F159" s="15"/>
    </row>
    <row r="160" s="1" customFormat="1" ht="22" customHeight="1" spans="1:6">
      <c r="A160" s="16" t="s">
        <v>34</v>
      </c>
      <c r="B160" s="17"/>
      <c r="C160" s="17"/>
      <c r="D160" s="17">
        <f>SUM(D155:D159)</f>
        <v>1583</v>
      </c>
      <c r="E160" s="17">
        <f>SUM(E155:E159)</f>
        <v>9</v>
      </c>
      <c r="F160" s="17"/>
    </row>
    <row r="161" ht="22" customHeight="1" spans="1:6">
      <c r="A161" s="11" t="s">
        <v>269</v>
      </c>
      <c r="B161" s="11"/>
      <c r="C161" s="11"/>
      <c r="D161" s="11"/>
      <c r="E161" s="9"/>
      <c r="F161" s="11"/>
    </row>
    <row r="162" ht="22" customHeight="1" spans="1:6">
      <c r="A162" s="12" t="s">
        <v>4</v>
      </c>
      <c r="B162" s="12" t="s">
        <v>5</v>
      </c>
      <c r="C162" s="12" t="s">
        <v>6</v>
      </c>
      <c r="D162" s="12" t="s">
        <v>7</v>
      </c>
      <c r="E162" s="12" t="s">
        <v>8</v>
      </c>
      <c r="F162" s="13" t="s">
        <v>9</v>
      </c>
    </row>
    <row r="163" s="1" customFormat="1" ht="22" customHeight="1" spans="1:6">
      <c r="A163" s="14">
        <v>1</v>
      </c>
      <c r="B163" s="15" t="s">
        <v>270</v>
      </c>
      <c r="C163" s="15" t="s">
        <v>271</v>
      </c>
      <c r="D163" s="15">
        <v>174</v>
      </c>
      <c r="E163" s="15">
        <v>3</v>
      </c>
      <c r="F163" s="15"/>
    </row>
    <row r="164" s="1" customFormat="1" ht="22" customHeight="1" spans="1:6">
      <c r="A164" s="14">
        <v>2</v>
      </c>
      <c r="B164" s="15" t="s">
        <v>272</v>
      </c>
      <c r="C164" s="15" t="s">
        <v>273</v>
      </c>
      <c r="D164" s="15">
        <v>89</v>
      </c>
      <c r="E164" s="15">
        <v>1</v>
      </c>
      <c r="F164" s="15"/>
    </row>
    <row r="165" ht="22" customHeight="1" spans="1:6">
      <c r="A165" s="14">
        <v>3</v>
      </c>
      <c r="B165" s="15" t="s">
        <v>274</v>
      </c>
      <c r="C165" s="15" t="s">
        <v>275</v>
      </c>
      <c r="D165" s="15">
        <v>234</v>
      </c>
      <c r="E165" s="15">
        <v>1</v>
      </c>
      <c r="F165" s="15"/>
    </row>
    <row r="166" ht="22" customHeight="1" spans="1:6">
      <c r="A166" s="14">
        <v>4</v>
      </c>
      <c r="B166" s="15" t="s">
        <v>276</v>
      </c>
      <c r="C166" s="15" t="s">
        <v>277</v>
      </c>
      <c r="D166" s="15">
        <v>99</v>
      </c>
      <c r="E166" s="15">
        <v>1</v>
      </c>
      <c r="F166" s="15"/>
    </row>
    <row r="167" s="1" customFormat="1" ht="22" customHeight="1" spans="1:6">
      <c r="A167" s="14">
        <v>5</v>
      </c>
      <c r="B167" s="15" t="s">
        <v>278</v>
      </c>
      <c r="C167" s="15" t="s">
        <v>279</v>
      </c>
      <c r="D167" s="15">
        <v>153</v>
      </c>
      <c r="E167" s="15">
        <v>1</v>
      </c>
      <c r="F167" s="15"/>
    </row>
    <row r="168" ht="22" customHeight="1" spans="1:6">
      <c r="A168" s="16">
        <v>6</v>
      </c>
      <c r="B168" s="17" t="s">
        <v>280</v>
      </c>
      <c r="C168" s="17" t="s">
        <v>281</v>
      </c>
      <c r="D168" s="17">
        <v>372</v>
      </c>
      <c r="E168" s="17">
        <v>0</v>
      </c>
      <c r="F168" s="15"/>
    </row>
    <row r="169" ht="22" customHeight="1" spans="1:6">
      <c r="A169" s="16">
        <v>7</v>
      </c>
      <c r="B169" s="17" t="s">
        <v>282</v>
      </c>
      <c r="C169" s="17" t="s">
        <v>283</v>
      </c>
      <c r="D169" s="17">
        <v>179</v>
      </c>
      <c r="E169" s="17">
        <v>0</v>
      </c>
      <c r="F169" s="15"/>
    </row>
    <row r="170" ht="22" customHeight="1" spans="1:6">
      <c r="A170" s="16">
        <v>8</v>
      </c>
      <c r="B170" s="17" t="s">
        <v>284</v>
      </c>
      <c r="C170" s="17" t="s">
        <v>285</v>
      </c>
      <c r="D170" s="17">
        <v>101</v>
      </c>
      <c r="E170" s="17">
        <v>0</v>
      </c>
      <c r="F170" s="15"/>
    </row>
    <row r="171" s="1" customFormat="1" ht="22" customHeight="1" spans="1:6">
      <c r="A171" s="16">
        <v>9</v>
      </c>
      <c r="B171" s="17" t="s">
        <v>286</v>
      </c>
      <c r="C171" s="17" t="s">
        <v>264</v>
      </c>
      <c r="D171" s="17">
        <v>0</v>
      </c>
      <c r="E171" s="17">
        <v>0</v>
      </c>
      <c r="F171" s="15"/>
    </row>
    <row r="172" s="1" customFormat="1" ht="22" customHeight="1" spans="1:6">
      <c r="A172" s="16">
        <v>10</v>
      </c>
      <c r="B172" s="17" t="s">
        <v>287</v>
      </c>
      <c r="C172" s="17" t="s">
        <v>264</v>
      </c>
      <c r="D172" s="17">
        <v>0</v>
      </c>
      <c r="E172" s="17">
        <v>0</v>
      </c>
      <c r="F172" s="15"/>
    </row>
    <row r="173" ht="22" customHeight="1" spans="1:6">
      <c r="A173" s="16">
        <v>11</v>
      </c>
      <c r="B173" s="17" t="s">
        <v>288</v>
      </c>
      <c r="C173" s="17" t="s">
        <v>264</v>
      </c>
      <c r="D173" s="17">
        <v>0</v>
      </c>
      <c r="E173" s="17">
        <v>0</v>
      </c>
      <c r="F173" s="15"/>
    </row>
    <row r="174" ht="22" customHeight="1" spans="1:6">
      <c r="A174" s="16">
        <v>12</v>
      </c>
      <c r="B174" s="17" t="s">
        <v>289</v>
      </c>
      <c r="C174" s="17" t="s">
        <v>290</v>
      </c>
      <c r="D174" s="17">
        <v>39</v>
      </c>
      <c r="E174" s="17">
        <v>0</v>
      </c>
      <c r="F174" s="15"/>
    </row>
    <row r="175" ht="22" customHeight="1" spans="1:6">
      <c r="A175" s="16">
        <v>13</v>
      </c>
      <c r="B175" s="17" t="s">
        <v>291</v>
      </c>
      <c r="C175" s="17" t="s">
        <v>292</v>
      </c>
      <c r="D175" s="17">
        <v>132</v>
      </c>
      <c r="E175" s="17">
        <v>0</v>
      </c>
      <c r="F175" s="15"/>
    </row>
    <row r="176" s="1" customFormat="1" ht="22" customHeight="1" spans="1:6">
      <c r="A176" s="16">
        <v>14</v>
      </c>
      <c r="B176" s="17" t="s">
        <v>293</v>
      </c>
      <c r="C176" s="17" t="s">
        <v>294</v>
      </c>
      <c r="D176" s="17">
        <v>128</v>
      </c>
      <c r="E176" s="17">
        <v>0</v>
      </c>
      <c r="F176" s="15"/>
    </row>
    <row r="177" ht="22" customHeight="1" spans="1:6">
      <c r="A177" s="16">
        <v>15</v>
      </c>
      <c r="B177" s="17" t="s">
        <v>295</v>
      </c>
      <c r="C177" s="17" t="s">
        <v>296</v>
      </c>
      <c r="D177" s="17">
        <v>224</v>
      </c>
      <c r="E177" s="17">
        <v>0</v>
      </c>
      <c r="F177" s="15"/>
    </row>
    <row r="178" s="1" customFormat="1" ht="22" customHeight="1" spans="1:6">
      <c r="A178" s="16">
        <v>16</v>
      </c>
      <c r="B178" s="17" t="s">
        <v>297</v>
      </c>
      <c r="C178" s="17" t="s">
        <v>298</v>
      </c>
      <c r="D178" s="17">
        <v>269</v>
      </c>
      <c r="E178" s="17">
        <v>0</v>
      </c>
      <c r="F178" s="15"/>
    </row>
    <row r="179" s="1" customFormat="1" ht="22" customHeight="1" spans="1:6">
      <c r="A179" s="16">
        <v>17</v>
      </c>
      <c r="B179" s="17" t="s">
        <v>299</v>
      </c>
      <c r="C179" s="17" t="s">
        <v>300</v>
      </c>
      <c r="D179" s="17">
        <v>123</v>
      </c>
      <c r="E179" s="17">
        <v>0</v>
      </c>
      <c r="F179" s="15"/>
    </row>
    <row r="180" s="1" customFormat="1" ht="22" customHeight="1" spans="1:6">
      <c r="A180" s="16">
        <v>18</v>
      </c>
      <c r="B180" s="17" t="s">
        <v>301</v>
      </c>
      <c r="C180" s="17" t="s">
        <v>302</v>
      </c>
      <c r="D180" s="17">
        <v>89</v>
      </c>
      <c r="E180" s="17">
        <v>0</v>
      </c>
      <c r="F180" s="15"/>
    </row>
    <row r="181" s="1" customFormat="1" ht="22" customHeight="1" spans="1:6">
      <c r="A181" s="16">
        <v>19</v>
      </c>
      <c r="B181" s="17" t="s">
        <v>303</v>
      </c>
      <c r="C181" s="17" t="s">
        <v>304</v>
      </c>
      <c r="D181" s="17">
        <v>145</v>
      </c>
      <c r="E181" s="17">
        <v>0</v>
      </c>
      <c r="F181" s="15"/>
    </row>
    <row r="182" s="1" customFormat="1" ht="22" customHeight="1" spans="1:6">
      <c r="A182" s="16" t="s">
        <v>34</v>
      </c>
      <c r="B182" s="16"/>
      <c r="C182" s="16"/>
      <c r="D182" s="18">
        <f>SUM(D163:D181)</f>
        <v>2550</v>
      </c>
      <c r="E182" s="17">
        <f>SUM(E163:E181)</f>
        <v>7</v>
      </c>
      <c r="F182" s="17"/>
    </row>
    <row r="183" s="1" customFormat="1" ht="22" customHeight="1" spans="1:6">
      <c r="A183" s="19" t="s">
        <v>305</v>
      </c>
      <c r="B183" s="19"/>
      <c r="C183" s="19"/>
      <c r="D183" s="20">
        <f>SUM(D160,D182,D113,D126,D104,D61,D152,D79,D18,D92,D136,D42)</f>
        <v>46582</v>
      </c>
      <c r="E183" s="20">
        <f>SUM(E160,E182,E113,E126,E104,E61,E152,E79,E18,E92,E136,E42)</f>
        <v>1410</v>
      </c>
      <c r="F183" s="21"/>
    </row>
    <row r="184" ht="22" customHeight="1"/>
    <row r="185" ht="22" customHeight="1"/>
    <row r="186" ht="22" customHeight="1"/>
    <row r="187" ht="22" customHeight="1"/>
    <row r="188" ht="22" customHeight="1"/>
    <row r="189" ht="22" customHeight="1"/>
    <row r="190" ht="22" customHeight="1"/>
    <row r="191" ht="22" customHeight="1"/>
    <row r="192" ht="22" customHeight="1"/>
    <row r="193" ht="22" customHeight="1"/>
    <row r="194" ht="22" customHeight="1"/>
    <row r="195" ht="22" customHeight="1"/>
    <row r="196" ht="22" customHeight="1"/>
    <row r="197" ht="22" customHeight="1"/>
    <row r="198" ht="22" customHeight="1"/>
    <row r="199" ht="22" customHeight="1"/>
    <row r="200" ht="22" customHeight="1"/>
    <row r="201" ht="22" customHeight="1"/>
    <row r="202" ht="22" customHeight="1"/>
    <row r="203" ht="22" customHeight="1"/>
    <row r="204" ht="22" customHeight="1"/>
    <row r="205" ht="22" customHeight="1"/>
    <row r="206" ht="22" customHeight="1"/>
    <row r="207" ht="22" customHeight="1"/>
    <row r="208" ht="22" customHeight="1"/>
    <row r="209" ht="22" customHeight="1"/>
    <row r="210" ht="22" customHeight="1"/>
    <row r="211" ht="22" customHeight="1"/>
    <row r="212" ht="22" customHeight="1"/>
    <row r="213" ht="22" customHeight="1"/>
    <row r="214" ht="22" customHeight="1"/>
    <row r="215" ht="22" customHeight="1"/>
    <row r="216" ht="22" customHeight="1"/>
    <row r="217" ht="22" customHeight="1"/>
    <row r="218" ht="22" customHeight="1"/>
    <row r="219" ht="22" customHeight="1"/>
    <row r="220" ht="22" customHeight="1"/>
    <row r="221" ht="22" customHeight="1"/>
    <row r="222" s="1" customFormat="1" ht="22" customHeight="1"/>
    <row r="223" ht="22" customHeight="1"/>
    <row r="224" ht="22" customHeight="1"/>
    <row r="225" ht="22" customHeight="1"/>
    <row r="226" ht="22" customHeight="1"/>
    <row r="227" ht="22" customHeight="1"/>
    <row r="228" ht="22" customHeight="1"/>
    <row r="229" ht="22" customHeight="1"/>
    <row r="230" ht="22" customHeight="1"/>
    <row r="231" ht="22" customHeight="1"/>
    <row r="232" ht="22" customHeight="1"/>
    <row r="233" ht="22" customHeight="1"/>
    <row r="234" ht="22" customHeight="1"/>
    <row r="235" ht="22" customHeight="1"/>
    <row r="236" ht="22" customHeight="1"/>
    <row r="237" ht="22" customHeight="1"/>
    <row r="238" ht="22" customHeight="1"/>
    <row r="239" ht="22" customHeight="1"/>
    <row r="240" ht="22" customHeight="1"/>
    <row r="241" ht="22" customHeight="1"/>
    <row r="242" ht="22" customHeight="1"/>
    <row r="243" ht="22" customHeight="1"/>
    <row r="244" ht="22" customHeight="1"/>
    <row r="245" ht="22" customHeight="1"/>
    <row r="246" ht="22" customHeight="1"/>
    <row r="247" ht="22" customHeight="1"/>
    <row r="248" ht="22" customHeight="1"/>
    <row r="249" ht="22" customHeight="1"/>
    <row r="250" ht="22" customHeight="1"/>
    <row r="251" ht="22" customHeight="1"/>
    <row r="252" ht="22" customHeight="1"/>
    <row r="253" ht="22" customHeight="1"/>
    <row r="254" ht="22" customHeight="1"/>
    <row r="255" ht="22" customHeight="1"/>
    <row r="256" ht="22" customHeight="1"/>
    <row r="257" ht="22" customHeight="1"/>
    <row r="258" ht="22" customHeight="1"/>
    <row r="259" ht="22" customHeight="1"/>
    <row r="260" ht="22" customHeight="1"/>
    <row r="261" ht="22" customHeight="1"/>
    <row r="262" ht="22" customHeight="1"/>
    <row r="263" ht="22" customHeight="1"/>
    <row r="264" ht="22" customHeight="1"/>
    <row r="265" ht="22" customHeight="1"/>
    <row r="266" ht="22" customHeight="1"/>
    <row r="267" ht="22" customHeight="1"/>
    <row r="268" ht="22" customHeight="1"/>
    <row r="269" ht="22" customHeight="1"/>
    <row r="270" ht="22" customHeight="1"/>
    <row r="271" ht="22" customHeight="1"/>
    <row r="272" ht="22" customHeight="1"/>
    <row r="273" s="1" customFormat="1" ht="22" customHeight="1"/>
    <row r="274" s="1" customFormat="1" ht="22" customHeight="1"/>
    <row r="275" s="1" customFormat="1" ht="22" customHeight="1"/>
    <row r="276" ht="22" customHeight="1"/>
    <row r="277" ht="22" customHeight="1"/>
    <row r="278" ht="22" customHeight="1"/>
    <row r="279" ht="22" customHeight="1"/>
    <row r="280" ht="22" customHeight="1"/>
    <row r="281" ht="22" customHeight="1"/>
    <row r="282" ht="22" customHeight="1"/>
    <row r="283" ht="22" customHeight="1"/>
    <row r="284" ht="22" customHeight="1"/>
    <row r="285" ht="22" customHeight="1"/>
    <row r="286" ht="22" customHeight="1"/>
    <row r="287" ht="22" customHeight="1"/>
    <row r="288" ht="22" customHeight="1"/>
    <row r="289" ht="22" customHeight="1"/>
    <row r="290" s="1" customFormat="1" ht="22" customHeight="1"/>
    <row r="291" ht="22" customHeight="1"/>
    <row r="292" ht="22" customHeight="1"/>
    <row r="293" ht="22" customHeight="1"/>
    <row r="294" ht="22" customHeight="1"/>
    <row r="295" ht="22" customHeight="1"/>
    <row r="296" ht="22" customHeight="1"/>
    <row r="297" ht="22" customHeight="1"/>
    <row r="298" ht="22" customHeight="1"/>
    <row r="299" ht="22" customHeight="1"/>
    <row r="300" ht="22" customHeight="1"/>
    <row r="301" ht="22" customHeight="1"/>
    <row r="302" ht="22" customHeight="1"/>
    <row r="303" ht="22" customHeight="1"/>
    <row r="304" ht="22" customHeight="1"/>
    <row r="305" ht="22" customHeight="1"/>
    <row r="306" s="1" customFormat="1" ht="22" customHeight="1"/>
    <row r="307" ht="22" customHeight="1"/>
    <row r="308" ht="22" customHeight="1"/>
    <row r="309" ht="22" customHeight="1"/>
    <row r="310" ht="22" customHeight="1"/>
    <row r="311" ht="22" customHeight="1"/>
    <row r="312" ht="22" customHeight="1"/>
    <row r="313" ht="22" customHeight="1"/>
    <row r="314" ht="22" customHeight="1"/>
    <row r="315" ht="22" customHeight="1"/>
    <row r="316" ht="22" customHeight="1"/>
    <row r="317" ht="22" customHeight="1"/>
    <row r="318" ht="33" customHeight="1"/>
  </sheetData>
  <autoFilter ref="A1:F183">
    <extLst/>
  </autoFilter>
  <sortState ref="B177:E181">
    <sortCondition ref="E177:E181" descending="1"/>
  </sortState>
  <mergeCells count="16">
    <mergeCell ref="A1:F1"/>
    <mergeCell ref="A2:F2"/>
    <mergeCell ref="A3:F3"/>
    <mergeCell ref="A4:F4"/>
    <mergeCell ref="A19:F19"/>
    <mergeCell ref="A43:F43"/>
    <mergeCell ref="A62:F62"/>
    <mergeCell ref="A80:F80"/>
    <mergeCell ref="A93:F93"/>
    <mergeCell ref="A105:F105"/>
    <mergeCell ref="A114:F114"/>
    <mergeCell ref="A127:F127"/>
    <mergeCell ref="A137:F137"/>
    <mergeCell ref="A153:F153"/>
    <mergeCell ref="A161:F161"/>
    <mergeCell ref="A183:C183"/>
  </mergeCells>
  <pageMargins left="0.511805555555556" right="0.236111111111111" top="1" bottom="1" header="0.511805555555556" footer="0.511805555555556"/>
  <pageSetup paperSize="9" firstPageNumber="8" orientation="portrait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2018-04-26T09:26:00Z</dcterms:created>
  <dcterms:modified xsi:type="dcterms:W3CDTF">2018-08-19T08:11:05Z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