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乡镇社区" sheetId="1" r:id="rId1"/>
  </sheets>
  <definedNames>
    <definedName name="_xlnm.Print_Area" localSheetId="0">'乡镇社区'!$A$1:$J$30</definedName>
    <definedName name="_xlnm.Print_Titles" localSheetId="0">'乡镇社区'!$1:$3</definedName>
  </definedNames>
  <calcPr fullCalcOnLoad="1"/>
</workbook>
</file>

<file path=xl/sharedStrings.xml><?xml version="1.0" encoding="utf-8"?>
<sst xmlns="http://schemas.openxmlformats.org/spreadsheetml/2006/main" count="39" uniqueCount="39">
  <si>
    <t>附件2</t>
  </si>
  <si>
    <t>中宁县“12345”政务服务热线
乡镇、社区及企业办件情况统计表（6月）</t>
  </si>
  <si>
    <t>序号</t>
  </si>
  <si>
    <t>部门名称</t>
  </si>
  <si>
    <t>派发件</t>
  </si>
  <si>
    <t>已办
结件</t>
  </si>
  <si>
    <t>正在
办理</t>
  </si>
  <si>
    <t>超期办结件</t>
  </si>
  <si>
    <t>不满
意件</t>
  </si>
  <si>
    <t>按期办结率%</t>
  </si>
  <si>
    <t>满意率%</t>
  </si>
  <si>
    <t>二次
派遣</t>
  </si>
  <si>
    <t>大战场镇</t>
  </si>
  <si>
    <t>徐套乡</t>
  </si>
  <si>
    <t>喊叫水乡</t>
  </si>
  <si>
    <t>恩和镇</t>
  </si>
  <si>
    <t>鸣沙镇</t>
  </si>
  <si>
    <t>新堡镇</t>
  </si>
  <si>
    <t>舟塔乡</t>
  </si>
  <si>
    <t>石空镇</t>
  </si>
  <si>
    <t>宁安镇</t>
  </si>
  <si>
    <t>太阳梁乡</t>
  </si>
  <si>
    <t>余丁乡</t>
  </si>
  <si>
    <t>白马乡</t>
  </si>
  <si>
    <t>宁夏水投中宁水务有限公司</t>
  </si>
  <si>
    <t>兴渠社区</t>
  </si>
  <si>
    <t>中石油昆仑燃气有限公司中宁分公司</t>
  </si>
  <si>
    <t>宁夏众汇嘉润投资运营管理集团有限公司</t>
  </si>
  <si>
    <t>宁特集团</t>
  </si>
  <si>
    <t>丰安社区</t>
  </si>
  <si>
    <t>杞苑社区</t>
  </si>
  <si>
    <t>南苑社区</t>
  </si>
  <si>
    <t>安定社区</t>
  </si>
  <si>
    <t>利民社区</t>
  </si>
  <si>
    <t>富民社区</t>
  </si>
  <si>
    <t>丰宁社区</t>
  </si>
  <si>
    <t>振兴社区</t>
  </si>
  <si>
    <t>裕民社区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</si>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</sst>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16"/>
      <name val="方正小标宋简体"/>
      <family val="4"/>
    </font>
    <font>
      <b/>
      <sz val="11"/>
      <name val="仿宋_GB2312"/>
      <family val="0"/>
    </font>
    <font>
      <sz val="11"/>
      <color indexed="8"/>
      <name val="仿宋_GB2312"/>
      <family val="0"/>
    </font>
    <font>
      <sz val="10"/>
      <color indexed="8"/>
      <name val="仿宋_GB2312"/>
      <family val="0"/>
    </font>
    <font>
      <sz val="11"/>
      <name val="仿宋_GB2312"/>
      <family val="0"/>
    </font>
    <font>
      <sz val="9"/>
      <color indexed="8"/>
      <name val="仿宋_GB2312"/>
      <family val="0"/>
    </font>
    <font>
      <sz val="10"/>
      <name val="仿宋_GB2312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0"/>
    </font>
    <font>
      <sz val="10"/>
      <color theme="1"/>
      <name val="仿宋_GB2312"/>
      <family val="0"/>
    </font>
    <font>
      <sz val="9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1" fillId="7" borderId="0" applyNumberFormat="0" applyBorder="0" applyAlignment="0" applyProtection="0"/>
    <xf numFmtId="41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45" fillId="16" borderId="7" applyNumberFormat="0" applyFont="0" applyAlignment="0" applyProtection="0"/>
    <xf numFmtId="0" fontId="30" fillId="17" borderId="0" applyNumberFormat="0" applyBorder="0" applyAlignment="0" applyProtection="0"/>
    <xf numFmtId="0" fontId="46" fillId="18" borderId="0" applyNumberFormat="0" applyBorder="0" applyAlignment="0" applyProtection="0"/>
    <xf numFmtId="0" fontId="31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9" fillId="29" borderId="8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tabSelected="1" zoomScaleSheetLayoutView="100" workbookViewId="0" topLeftCell="A1">
      <selection activeCell="F30" sqref="F30"/>
    </sheetView>
  </sheetViews>
  <sheetFormatPr defaultColWidth="9.00390625" defaultRowHeight="14.25"/>
  <cols>
    <col min="1" max="1" width="4.25390625" style="0" customWidth="1"/>
    <col min="2" max="2" width="26.00390625" style="0" customWidth="1"/>
    <col min="3" max="10" width="7.25390625" style="0" customWidth="1"/>
  </cols>
  <sheetData>
    <row r="1" spans="1:253" ht="18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U1" s="21"/>
      <c r="V1" s="21"/>
      <c r="W1" s="21"/>
      <c r="X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</row>
    <row r="2" spans="1:253" ht="60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</row>
    <row r="3" spans="1:175" s="1" customFormat="1" ht="30.75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8" t="s">
        <v>11</v>
      </c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</row>
    <row r="4" spans="1:61" s="2" customFormat="1" ht="24" customHeight="1">
      <c r="A4" s="9">
        <v>1</v>
      </c>
      <c r="B4" s="10" t="s">
        <v>12</v>
      </c>
      <c r="C4" s="11">
        <v>83</v>
      </c>
      <c r="D4" s="11">
        <f>C4-E4</f>
        <v>83</v>
      </c>
      <c r="E4" s="11"/>
      <c r="F4" s="11"/>
      <c r="G4" s="11">
        <v>4</v>
      </c>
      <c r="H4" s="18">
        <f>(D4-F4)/D4</f>
        <v>1</v>
      </c>
      <c r="I4" s="18">
        <f>(D4-G4)/D4</f>
        <v>0.9518072289156626</v>
      </c>
      <c r="J4" s="11">
        <v>5</v>
      </c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</row>
    <row r="5" spans="1:61" s="2" customFormat="1" ht="24" customHeight="1">
      <c r="A5" s="9">
        <v>2</v>
      </c>
      <c r="B5" s="10" t="s">
        <v>13</v>
      </c>
      <c r="C5" s="11">
        <v>37</v>
      </c>
      <c r="D5" s="11">
        <f aca="true" t="shared" si="0" ref="D5:D29">C5-E5</f>
        <v>37</v>
      </c>
      <c r="E5" s="11"/>
      <c r="F5" s="11">
        <v>7</v>
      </c>
      <c r="G5" s="11">
        <v>3</v>
      </c>
      <c r="H5" s="18">
        <f aca="true" t="shared" si="1" ref="H5:H29">(D5-F5)/D5</f>
        <v>0.8108108108108109</v>
      </c>
      <c r="I5" s="18">
        <f aca="true" t="shared" si="2" ref="I5:I29">(D5-G5)/D5</f>
        <v>0.918918918918919</v>
      </c>
      <c r="J5" s="11">
        <v>2</v>
      </c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</row>
    <row r="6" spans="1:61" s="2" customFormat="1" ht="24" customHeight="1">
      <c r="A6" s="9">
        <v>3</v>
      </c>
      <c r="B6" s="10" t="s">
        <v>14</v>
      </c>
      <c r="C6" s="11">
        <v>31</v>
      </c>
      <c r="D6" s="11">
        <f t="shared" si="0"/>
        <v>31</v>
      </c>
      <c r="E6" s="11"/>
      <c r="F6" s="11"/>
      <c r="G6" s="11">
        <v>1</v>
      </c>
      <c r="H6" s="18">
        <f t="shared" si="1"/>
        <v>1</v>
      </c>
      <c r="I6" s="18">
        <f t="shared" si="2"/>
        <v>0.967741935483871</v>
      </c>
      <c r="J6" s="11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</row>
    <row r="7" spans="1:61" s="2" customFormat="1" ht="24" customHeight="1">
      <c r="A7" s="9">
        <v>4</v>
      </c>
      <c r="B7" s="10" t="s">
        <v>15</v>
      </c>
      <c r="C7" s="11">
        <v>16</v>
      </c>
      <c r="D7" s="11">
        <f t="shared" si="0"/>
        <v>16</v>
      </c>
      <c r="E7" s="11"/>
      <c r="F7" s="11"/>
      <c r="G7" s="11"/>
      <c r="H7" s="18">
        <f t="shared" si="1"/>
        <v>1</v>
      </c>
      <c r="I7" s="18">
        <f t="shared" si="2"/>
        <v>1</v>
      </c>
      <c r="J7" s="11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</row>
    <row r="8" spans="1:10" s="2" customFormat="1" ht="24" customHeight="1">
      <c r="A8" s="9">
        <v>5</v>
      </c>
      <c r="B8" s="10" t="s">
        <v>16</v>
      </c>
      <c r="C8" s="11">
        <v>22</v>
      </c>
      <c r="D8" s="11">
        <f t="shared" si="0"/>
        <v>22</v>
      </c>
      <c r="E8" s="11"/>
      <c r="F8" s="11">
        <v>4</v>
      </c>
      <c r="G8" s="11"/>
      <c r="H8" s="18">
        <f t="shared" si="1"/>
        <v>0.8181818181818182</v>
      </c>
      <c r="I8" s="18">
        <f t="shared" si="2"/>
        <v>1</v>
      </c>
      <c r="J8" s="11">
        <v>1</v>
      </c>
    </row>
    <row r="9" spans="1:61" s="2" customFormat="1" ht="24" customHeight="1">
      <c r="A9" s="9">
        <v>6</v>
      </c>
      <c r="B9" s="10" t="s">
        <v>17</v>
      </c>
      <c r="C9" s="11">
        <v>14</v>
      </c>
      <c r="D9" s="11">
        <f t="shared" si="0"/>
        <v>14</v>
      </c>
      <c r="E9" s="11"/>
      <c r="F9" s="11"/>
      <c r="G9" s="11">
        <v>1</v>
      </c>
      <c r="H9" s="18">
        <f t="shared" si="1"/>
        <v>1</v>
      </c>
      <c r="I9" s="18">
        <f t="shared" si="2"/>
        <v>0.9285714285714286</v>
      </c>
      <c r="J9" s="11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</row>
    <row r="10" spans="1:61" s="2" customFormat="1" ht="24" customHeight="1">
      <c r="A10" s="9">
        <v>7</v>
      </c>
      <c r="B10" s="10" t="s">
        <v>18</v>
      </c>
      <c r="C10" s="11">
        <v>15</v>
      </c>
      <c r="D10" s="11">
        <f t="shared" si="0"/>
        <v>15</v>
      </c>
      <c r="E10" s="11"/>
      <c r="F10" s="11"/>
      <c r="G10" s="11"/>
      <c r="H10" s="18">
        <f t="shared" si="1"/>
        <v>1</v>
      </c>
      <c r="I10" s="18">
        <f t="shared" si="2"/>
        <v>1</v>
      </c>
      <c r="J10" s="11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</row>
    <row r="11" spans="1:61" s="2" customFormat="1" ht="24" customHeight="1">
      <c r="A11" s="9">
        <v>8</v>
      </c>
      <c r="B11" s="10" t="s">
        <v>19</v>
      </c>
      <c r="C11" s="11">
        <v>19</v>
      </c>
      <c r="D11" s="11">
        <f t="shared" si="0"/>
        <v>19</v>
      </c>
      <c r="E11" s="11"/>
      <c r="F11" s="11"/>
      <c r="G11" s="11"/>
      <c r="H11" s="18">
        <f t="shared" si="1"/>
        <v>1</v>
      </c>
      <c r="I11" s="18">
        <f t="shared" si="2"/>
        <v>1</v>
      </c>
      <c r="J11" s="11">
        <v>1</v>
      </c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</row>
    <row r="12" spans="1:61" s="2" customFormat="1" ht="24" customHeight="1">
      <c r="A12" s="9">
        <v>9</v>
      </c>
      <c r="B12" s="10" t="s">
        <v>20</v>
      </c>
      <c r="C12" s="11">
        <v>15</v>
      </c>
      <c r="D12" s="11">
        <f t="shared" si="0"/>
        <v>14</v>
      </c>
      <c r="E12" s="11">
        <v>1</v>
      </c>
      <c r="F12" s="11"/>
      <c r="G12" s="11"/>
      <c r="H12" s="18">
        <f t="shared" si="1"/>
        <v>1</v>
      </c>
      <c r="I12" s="18">
        <f t="shared" si="2"/>
        <v>1</v>
      </c>
      <c r="J12" s="11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</row>
    <row r="13" spans="1:10" s="2" customFormat="1" ht="24" customHeight="1">
      <c r="A13" s="9">
        <v>10</v>
      </c>
      <c r="B13" s="12" t="s">
        <v>21</v>
      </c>
      <c r="C13" s="11">
        <v>12</v>
      </c>
      <c r="D13" s="11">
        <f t="shared" si="0"/>
        <v>12</v>
      </c>
      <c r="E13" s="11"/>
      <c r="F13" s="11"/>
      <c r="G13" s="11">
        <v>1</v>
      </c>
      <c r="H13" s="18">
        <f t="shared" si="1"/>
        <v>1</v>
      </c>
      <c r="I13" s="18">
        <f t="shared" si="2"/>
        <v>0.9166666666666666</v>
      </c>
      <c r="J13" s="11">
        <v>1</v>
      </c>
    </row>
    <row r="14" spans="1:10" s="2" customFormat="1" ht="24" customHeight="1">
      <c r="A14" s="9">
        <v>11</v>
      </c>
      <c r="B14" s="10" t="s">
        <v>22</v>
      </c>
      <c r="C14" s="11">
        <v>9</v>
      </c>
      <c r="D14" s="11">
        <f t="shared" si="0"/>
        <v>9</v>
      </c>
      <c r="E14" s="11"/>
      <c r="F14" s="11"/>
      <c r="G14" s="11">
        <v>1</v>
      </c>
      <c r="H14" s="18">
        <f t="shared" si="1"/>
        <v>1</v>
      </c>
      <c r="I14" s="18">
        <f t="shared" si="2"/>
        <v>0.8888888888888888</v>
      </c>
      <c r="J14" s="11">
        <v>1</v>
      </c>
    </row>
    <row r="15" spans="1:10" s="2" customFormat="1" ht="24" customHeight="1">
      <c r="A15" s="9">
        <v>12</v>
      </c>
      <c r="B15" s="13" t="s">
        <v>23</v>
      </c>
      <c r="C15" s="11">
        <v>8</v>
      </c>
      <c r="D15" s="11">
        <f t="shared" si="0"/>
        <v>8</v>
      </c>
      <c r="E15" s="11"/>
      <c r="F15" s="11">
        <v>1</v>
      </c>
      <c r="G15" s="11"/>
      <c r="H15" s="18">
        <f t="shared" si="1"/>
        <v>0.875</v>
      </c>
      <c r="I15" s="18">
        <f t="shared" si="2"/>
        <v>1</v>
      </c>
      <c r="J15" s="11">
        <v>1</v>
      </c>
    </row>
    <row r="16" spans="1:10" s="2" customFormat="1" ht="24" customHeight="1">
      <c r="A16" s="9">
        <v>14</v>
      </c>
      <c r="B16" s="11" t="s">
        <v>24</v>
      </c>
      <c r="C16" s="11">
        <v>26</v>
      </c>
      <c r="D16" s="11">
        <f t="shared" si="0"/>
        <v>26</v>
      </c>
      <c r="E16" s="11"/>
      <c r="F16" s="11"/>
      <c r="G16" s="11">
        <v>1</v>
      </c>
      <c r="H16" s="18">
        <f t="shared" si="1"/>
        <v>1</v>
      </c>
      <c r="I16" s="18">
        <f t="shared" si="2"/>
        <v>0.9615384615384616</v>
      </c>
      <c r="J16" s="11">
        <v>2</v>
      </c>
    </row>
    <row r="17" spans="1:10" s="2" customFormat="1" ht="24" customHeight="1">
      <c r="A17" s="9">
        <v>15</v>
      </c>
      <c r="B17" s="10" t="s">
        <v>25</v>
      </c>
      <c r="C17" s="11">
        <v>5</v>
      </c>
      <c r="D17" s="11">
        <f t="shared" si="0"/>
        <v>5</v>
      </c>
      <c r="E17" s="11"/>
      <c r="F17" s="11"/>
      <c r="G17" s="11">
        <v>1</v>
      </c>
      <c r="H17" s="18">
        <f t="shared" si="1"/>
        <v>1</v>
      </c>
      <c r="I17" s="18">
        <f t="shared" si="2"/>
        <v>0.8</v>
      </c>
      <c r="J17" s="11"/>
    </row>
    <row r="18" spans="1:10" s="2" customFormat="1" ht="24" customHeight="1">
      <c r="A18" s="9">
        <v>16</v>
      </c>
      <c r="B18" s="14" t="s">
        <v>26</v>
      </c>
      <c r="C18" s="11">
        <v>1</v>
      </c>
      <c r="D18" s="11">
        <f t="shared" si="0"/>
        <v>1</v>
      </c>
      <c r="E18" s="11"/>
      <c r="F18" s="11">
        <v>1</v>
      </c>
      <c r="G18" s="19"/>
      <c r="H18" s="18">
        <f t="shared" si="1"/>
        <v>0</v>
      </c>
      <c r="I18" s="18">
        <f t="shared" si="2"/>
        <v>1</v>
      </c>
      <c r="J18" s="11"/>
    </row>
    <row r="19" spans="1:10" ht="24" customHeight="1">
      <c r="A19" s="9">
        <v>17</v>
      </c>
      <c r="B19" s="14" t="s">
        <v>27</v>
      </c>
      <c r="C19" s="11">
        <v>15</v>
      </c>
      <c r="D19" s="11">
        <f t="shared" si="0"/>
        <v>15</v>
      </c>
      <c r="E19" s="11"/>
      <c r="F19" s="11">
        <v>1</v>
      </c>
      <c r="G19" s="11"/>
      <c r="H19" s="18">
        <f t="shared" si="1"/>
        <v>0.9333333333333333</v>
      </c>
      <c r="I19" s="18">
        <f t="shared" si="2"/>
        <v>1</v>
      </c>
      <c r="J19" s="11">
        <v>1</v>
      </c>
    </row>
    <row r="20" spans="1:10" ht="24" customHeight="1">
      <c r="A20" s="9">
        <v>18</v>
      </c>
      <c r="B20" s="10" t="s">
        <v>28</v>
      </c>
      <c r="C20" s="11">
        <v>1</v>
      </c>
      <c r="D20" s="11">
        <f t="shared" si="0"/>
        <v>1</v>
      </c>
      <c r="E20" s="11"/>
      <c r="F20" s="11"/>
      <c r="G20" s="11"/>
      <c r="H20" s="18">
        <f t="shared" si="1"/>
        <v>1</v>
      </c>
      <c r="I20" s="18">
        <f t="shared" si="2"/>
        <v>1</v>
      </c>
      <c r="J20" s="11"/>
    </row>
    <row r="21" spans="1:10" s="2" customFormat="1" ht="24" customHeight="1">
      <c r="A21" s="9">
        <v>21</v>
      </c>
      <c r="B21" s="15" t="s">
        <v>29</v>
      </c>
      <c r="C21" s="11">
        <v>1</v>
      </c>
      <c r="D21" s="11">
        <f t="shared" si="0"/>
        <v>1</v>
      </c>
      <c r="E21" s="11"/>
      <c r="F21" s="11"/>
      <c r="G21" s="11"/>
      <c r="H21" s="18">
        <f t="shared" si="1"/>
        <v>1</v>
      </c>
      <c r="I21" s="18">
        <f t="shared" si="2"/>
        <v>1</v>
      </c>
      <c r="J21" s="11"/>
    </row>
    <row r="22" spans="1:10" s="2" customFormat="1" ht="24" customHeight="1">
      <c r="A22" s="9">
        <v>22.666666666666668</v>
      </c>
      <c r="B22" s="15" t="s">
        <v>30</v>
      </c>
      <c r="C22" s="11">
        <v>1</v>
      </c>
      <c r="D22" s="11">
        <f t="shared" si="0"/>
        <v>1</v>
      </c>
      <c r="E22" s="11"/>
      <c r="F22" s="11"/>
      <c r="G22" s="19"/>
      <c r="H22" s="18">
        <f t="shared" si="1"/>
        <v>1</v>
      </c>
      <c r="I22" s="18">
        <f t="shared" si="2"/>
        <v>1</v>
      </c>
      <c r="J22" s="19"/>
    </row>
    <row r="23" spans="1:10" s="2" customFormat="1" ht="24" customHeight="1">
      <c r="A23" s="9">
        <v>24.666666666666668</v>
      </c>
      <c r="B23" s="15" t="s">
        <v>31</v>
      </c>
      <c r="C23" s="11">
        <v>1</v>
      </c>
      <c r="D23" s="11">
        <f t="shared" si="0"/>
        <v>1</v>
      </c>
      <c r="E23" s="11"/>
      <c r="F23" s="11"/>
      <c r="G23" s="19"/>
      <c r="H23" s="18">
        <f t="shared" si="1"/>
        <v>1</v>
      </c>
      <c r="I23" s="18">
        <f t="shared" si="2"/>
        <v>1</v>
      </c>
      <c r="J23" s="19"/>
    </row>
    <row r="24" spans="1:10" s="2" customFormat="1" ht="24" customHeight="1">
      <c r="A24" s="9">
        <v>26.666666666666668</v>
      </c>
      <c r="B24" s="15" t="s">
        <v>32</v>
      </c>
      <c r="C24" s="11">
        <v>1</v>
      </c>
      <c r="D24" s="11">
        <f t="shared" si="0"/>
        <v>1</v>
      </c>
      <c r="E24" s="11"/>
      <c r="F24" s="11"/>
      <c r="G24" s="19"/>
      <c r="H24" s="18">
        <f t="shared" si="1"/>
        <v>1</v>
      </c>
      <c r="I24" s="18">
        <f t="shared" si="2"/>
        <v>1</v>
      </c>
      <c r="J24" s="19"/>
    </row>
    <row r="25" spans="1:10" s="2" customFormat="1" ht="24" customHeight="1">
      <c r="A25" s="9">
        <v>28.666666666666668</v>
      </c>
      <c r="B25" s="15" t="s">
        <v>33</v>
      </c>
      <c r="C25" s="11">
        <v>3</v>
      </c>
      <c r="D25" s="11">
        <f t="shared" si="0"/>
        <v>3</v>
      </c>
      <c r="E25" s="11"/>
      <c r="F25" s="11"/>
      <c r="G25" s="19"/>
      <c r="H25" s="18">
        <f t="shared" si="1"/>
        <v>1</v>
      </c>
      <c r="I25" s="18">
        <f t="shared" si="2"/>
        <v>1</v>
      </c>
      <c r="J25" s="19"/>
    </row>
    <row r="26" spans="1:10" ht="24" customHeight="1">
      <c r="A26" s="9">
        <v>30.666666666666668</v>
      </c>
      <c r="B26" s="15" t="s">
        <v>34</v>
      </c>
      <c r="C26" s="11">
        <v>1</v>
      </c>
      <c r="D26" s="11">
        <f t="shared" si="0"/>
        <v>1</v>
      </c>
      <c r="E26" s="11"/>
      <c r="F26" s="11"/>
      <c r="G26" s="19"/>
      <c r="H26" s="18">
        <f t="shared" si="1"/>
        <v>1</v>
      </c>
      <c r="I26" s="18">
        <f t="shared" si="2"/>
        <v>1</v>
      </c>
      <c r="J26" s="19"/>
    </row>
    <row r="27" spans="1:10" s="2" customFormat="1" ht="24" customHeight="1">
      <c r="A27" s="9">
        <v>32.66666666666667</v>
      </c>
      <c r="B27" s="10" t="s">
        <v>35</v>
      </c>
      <c r="C27" s="11">
        <v>1</v>
      </c>
      <c r="D27" s="11">
        <f t="shared" si="0"/>
        <v>1</v>
      </c>
      <c r="E27" s="11"/>
      <c r="F27" s="11"/>
      <c r="G27" s="11"/>
      <c r="H27" s="18">
        <f t="shared" si="1"/>
        <v>1</v>
      </c>
      <c r="I27" s="18">
        <f t="shared" si="2"/>
        <v>1</v>
      </c>
      <c r="J27" s="11"/>
    </row>
    <row r="28" spans="1:10" s="2" customFormat="1" ht="24" customHeight="1">
      <c r="A28" s="9">
        <v>34.66666666666667</v>
      </c>
      <c r="B28" s="15" t="s">
        <v>36</v>
      </c>
      <c r="C28" s="11">
        <v>3</v>
      </c>
      <c r="D28" s="11">
        <f t="shared" si="0"/>
        <v>3</v>
      </c>
      <c r="E28" s="11"/>
      <c r="F28" s="11"/>
      <c r="G28" s="11"/>
      <c r="H28" s="18">
        <f t="shared" si="1"/>
        <v>1</v>
      </c>
      <c r="I28" s="18">
        <f t="shared" si="2"/>
        <v>1</v>
      </c>
      <c r="J28" s="11"/>
    </row>
    <row r="29" spans="1:10" ht="24" customHeight="1">
      <c r="A29" s="9">
        <v>36.66666666666667</v>
      </c>
      <c r="B29" s="15" t="s">
        <v>37</v>
      </c>
      <c r="C29" s="11">
        <v>1</v>
      </c>
      <c r="D29" s="11">
        <f t="shared" si="0"/>
        <v>1</v>
      </c>
      <c r="E29" s="11"/>
      <c r="F29" s="11"/>
      <c r="G29" s="11"/>
      <c r="H29" s="18">
        <f t="shared" si="1"/>
        <v>1</v>
      </c>
      <c r="I29" s="18">
        <f t="shared" si="2"/>
        <v>1</v>
      </c>
      <c r="J29" s="11"/>
    </row>
    <row r="30" spans="1:10" ht="28.5" customHeight="1">
      <c r="A30" s="15" t="s">
        <v>38</v>
      </c>
      <c r="B30" s="15"/>
      <c r="C30" s="10">
        <f>SUM(C4:C29)</f>
        <v>342</v>
      </c>
      <c r="D30" s="10">
        <f>SUM(D4:D29)</f>
        <v>341</v>
      </c>
      <c r="E30" s="10">
        <f>SUM(E4:E29)</f>
        <v>1</v>
      </c>
      <c r="F30" s="10">
        <f>SUM(F4:F29)</f>
        <v>14</v>
      </c>
      <c r="G30" s="10">
        <f>SUM(G4:G29)</f>
        <v>13</v>
      </c>
      <c r="H30" s="10"/>
      <c r="I30" s="10"/>
      <c r="J30" s="10">
        <f>SUM(J4:J29)</f>
        <v>15</v>
      </c>
    </row>
    <row r="31" spans="1:9" ht="21.75" customHeight="1">
      <c r="A31" s="16"/>
      <c r="B31" s="16"/>
      <c r="C31" s="16"/>
      <c r="D31" s="16"/>
      <c r="E31" s="16"/>
      <c r="F31" s="16"/>
      <c r="G31" s="16"/>
      <c r="H31" s="20"/>
      <c r="I31" s="17"/>
    </row>
    <row r="32" spans="1:9" ht="21.75" customHeight="1">
      <c r="A32" s="16"/>
      <c r="B32" s="16"/>
      <c r="C32" s="16"/>
      <c r="D32" s="16"/>
      <c r="E32" s="16"/>
      <c r="F32" s="16"/>
      <c r="G32" s="16"/>
      <c r="H32" s="20"/>
      <c r="I32" s="17"/>
    </row>
    <row r="33" spans="1:9" ht="21.75" customHeight="1">
      <c r="A33" s="16"/>
      <c r="B33" s="16"/>
      <c r="C33" s="16"/>
      <c r="D33" s="16"/>
      <c r="E33" s="16"/>
      <c r="F33" s="16"/>
      <c r="G33" s="16"/>
      <c r="H33" s="20"/>
      <c r="I33" s="17"/>
    </row>
    <row r="34" spans="1:9" ht="21.75" customHeight="1">
      <c r="A34" s="16"/>
      <c r="B34" s="16"/>
      <c r="C34" s="16"/>
      <c r="D34" s="16"/>
      <c r="E34" s="16"/>
      <c r="F34" s="16"/>
      <c r="G34" s="16"/>
      <c r="H34" s="20"/>
      <c r="I34" s="17"/>
    </row>
    <row r="35" spans="1:9" ht="21.75" customHeight="1">
      <c r="A35" s="16"/>
      <c r="B35" s="16"/>
      <c r="C35" s="16"/>
      <c r="D35" s="16"/>
      <c r="E35" s="16"/>
      <c r="F35" s="16"/>
      <c r="G35" s="16"/>
      <c r="H35" s="20"/>
      <c r="I35" s="17"/>
    </row>
    <row r="36" spans="1:9" ht="21.75" customHeight="1">
      <c r="A36" s="16"/>
      <c r="B36" s="16"/>
      <c r="C36" s="16"/>
      <c r="D36" s="16"/>
      <c r="E36" s="16"/>
      <c r="F36" s="16"/>
      <c r="G36" s="16"/>
      <c r="H36" s="20"/>
      <c r="I36" s="17"/>
    </row>
    <row r="37" spans="1:9" ht="15.75">
      <c r="A37" s="17"/>
      <c r="B37" s="17"/>
      <c r="C37" s="17"/>
      <c r="D37" s="17"/>
      <c r="E37" s="17"/>
      <c r="F37" s="17"/>
      <c r="G37" s="17"/>
      <c r="H37" s="17"/>
      <c r="I37" s="17"/>
    </row>
    <row r="38" spans="1:9" ht="15.75">
      <c r="A38" s="17"/>
      <c r="B38" s="17"/>
      <c r="C38" s="17"/>
      <c r="D38" s="17"/>
      <c r="E38" s="17"/>
      <c r="F38" s="17"/>
      <c r="G38" s="17"/>
      <c r="H38" s="17"/>
      <c r="I38" s="17"/>
    </row>
    <row r="39" spans="1:9" ht="15.75">
      <c r="A39" s="17"/>
      <c r="B39" s="17"/>
      <c r="C39" s="17"/>
      <c r="D39" s="17"/>
      <c r="E39" s="17"/>
      <c r="F39" s="17"/>
      <c r="G39" s="17"/>
      <c r="H39" s="17"/>
      <c r="I39" s="17"/>
    </row>
  </sheetData>
  <sheetProtection/>
  <mergeCells count="4">
    <mergeCell ref="A1:I1"/>
    <mergeCell ref="A2:J2"/>
    <mergeCell ref="A30:B30"/>
    <mergeCell ref="A36:B36"/>
  </mergeCells>
  <printOptions horizontalCentered="1"/>
  <pageMargins left="0.39305555555555555" right="0.4326388888888889" top="0.4326388888888889" bottom="0.4722222222222222" header="0.19652777777777777" footer="0.275"/>
  <pageSetup firstPageNumber="8" useFirstPageNumber="1" horizontalDpi="600" verticalDpi="600" orientation="portrait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zw</cp:lastModifiedBy>
  <dcterms:created xsi:type="dcterms:W3CDTF">2017-12-14T16:14:17Z</dcterms:created>
  <dcterms:modified xsi:type="dcterms:W3CDTF">2022-07-05T16:22:53Z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KSORubyTemplate">
    <vt:lpwstr>11</vt:lpwstr>
  </property>
  <property fmtid="{D5CDD505-2E9C-101B-9397-08002B2CF9AE}" pid="4" name="I">
    <vt:lpwstr>3D73F084699C4CF1B714907AE69299BC</vt:lpwstr>
  </property>
  <property fmtid="{D5CDD505-2E9C-101B-9397-08002B2CF9AE}" pid="5" name="퀀_generated_2.-2147483648">
    <vt:i4>2052</vt:i4>
  </property>
</Properties>
</file>