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35" windowHeight="12540" firstSheet="5" activeTab="8"/>
  </bookViews>
  <sheets>
    <sheet name="表1-财政拨款收支预算表" sheetId="1" r:id="rId1"/>
    <sheet name="表2-财政拨款支出总表" sheetId="2" r:id="rId2"/>
    <sheet name="表3-一般公共预算支出总表" sheetId="3" r:id="rId3"/>
    <sheet name="表4-一般公共预算基本支出表" sheetId="4" r:id="rId4"/>
    <sheet name="表5三公经费预算支出表" sheetId="5" r:id="rId5"/>
    <sheet name="表6-政府性基金预算财政拨款支出表" sheetId="6" r:id="rId6"/>
    <sheet name="表7-部门收入总表" sheetId="7" r:id="rId7"/>
    <sheet name="表8-部门财务支出预算表" sheetId="8" r:id="rId8"/>
    <sheet name="表9-部门收支预算表" sheetId="9" r:id="rId9"/>
  </sheets>
  <definedNames/>
  <calcPr fullCalcOnLoad="1"/>
</workbook>
</file>

<file path=xl/sharedStrings.xml><?xml version="1.0" encoding="utf-8"?>
<sst xmlns="http://schemas.openxmlformats.org/spreadsheetml/2006/main" count="396" uniqueCount="247">
  <si>
    <t>财政拨款收支预算表</t>
  </si>
  <si>
    <t>收                  入</t>
  </si>
  <si>
    <t>支                 出</t>
  </si>
  <si>
    <t>项 目</t>
  </si>
  <si>
    <t>预算数</t>
  </si>
  <si>
    <t>项目（按功能分类）</t>
  </si>
  <si>
    <t>一、本年收入</t>
  </si>
  <si>
    <t>一、本年支出</t>
  </si>
  <si>
    <t>小计</t>
  </si>
  <si>
    <t>一般公共预算财政拨款</t>
  </si>
  <si>
    <t>政府性基金预算财政拨款</t>
  </si>
  <si>
    <t>（一）一般公共服务支出</t>
  </si>
  <si>
    <t>（一）一般公共预算财政拨款</t>
  </si>
  <si>
    <t>（二）外交支出</t>
  </si>
  <si>
    <t>（二）政府性基金预算财政拨款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</si>
  <si>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</si>
  <si>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</si>
  <si>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</si>
  <si>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</si>
  <si>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</si>
  <si>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</si>
  <si>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（九）社会保险和基金支出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</si>
  <si>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</si>
  <si>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</si>
  <si>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</si>
  <si>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</si>
  <si>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</si>
  <si>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</si>
  <si>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</si>
  <si>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</si>
  <si>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（十九）援助其他地区支出</t>
  </si>
  <si>
    <t>（二十）自然资源海洋气象等支出</t>
  </si>
  <si>
    <t>（二十一）住房保障支出</t>
  </si>
  <si>
    <t>（二十二）粮油物资储备支出</t>
  </si>
  <si>
    <t>（二十三）国有资本经营预算支出</t>
  </si>
  <si>
    <t>（二十四）灾害防治及应急管理支出</t>
  </si>
  <si>
    <t>（二十七）预备费</t>
  </si>
  <si>
    <t>（二十九）其他支出</t>
  </si>
  <si>
    <t>（三十）转移性支出</t>
  </si>
  <si>
    <t>（三十一）债务还本支出</t>
  </si>
  <si>
    <t>（三十二）债务付息支出</t>
  </si>
  <si>
    <t>（三十三）债务发行费用支出</t>
  </si>
  <si>
    <t>二、上年结转结余</t>
  </si>
  <si>
    <t>二、年末结转结余</t>
  </si>
  <si>
    <t>收  入  总  计</t>
  </si>
  <si>
    <t>支  出  总  计</t>
  </si>
  <si>
    <t xml:space="preserve">
财政拨款支出预算总表
</t>
  </si>
  <si>
    <t>功能分类科目</t>
  </si>
  <si>
    <t>预算安排总计</t>
  </si>
  <si>
    <t>一般公共财政拨款预算</t>
  </si>
  <si>
    <t>政府性基金预算</t>
  </si>
  <si>
    <t>功能科目编码</t>
  </si>
  <si>
    <t>功能科目名称</t>
  </si>
  <si>
    <t>市县本级财力安排</t>
  </si>
  <si>
    <t>自治区一般性转移支付</t>
  </si>
  <si>
    <t>自治区专项转移支付</t>
  </si>
  <si>
    <t>市县经费拨款</t>
  </si>
  <si>
    <t>纳入预算管理的行政性事业性收入安排</t>
  </si>
  <si>
    <t>**</t>
  </si>
  <si>
    <t>合计</t>
  </si>
  <si>
    <t/>
  </si>
  <si>
    <t>[041]中宁县卫生健康局</t>
  </si>
  <si>
    <t>　[041004]中宁县卫生监督所</t>
  </si>
  <si>
    <t>　　2080502</t>
  </si>
  <si>
    <t>事业单位离退休</t>
  </si>
  <si>
    <t>　　2080505</t>
  </si>
  <si>
    <t>机关事业单位基本养老保险缴费支出</t>
  </si>
  <si>
    <t>　　2080506</t>
  </si>
  <si>
    <t>机关事业单位职业年金缴费支出</t>
  </si>
  <si>
    <t>　　2100402</t>
  </si>
  <si>
    <t>卫生监督机构</t>
  </si>
  <si>
    <t>　　2101102</t>
  </si>
  <si>
    <t>事业单位医疗</t>
  </si>
  <si>
    <t>　　2101103</t>
  </si>
  <si>
    <t>公务员医疗补助</t>
  </si>
  <si>
    <t>　　2210201</t>
  </si>
  <si>
    <t>住房公积金</t>
  </si>
  <si>
    <t>　　2210203</t>
  </si>
  <si>
    <t>购房补贴</t>
  </si>
  <si>
    <t>一般公共预算财政拨款支出表</t>
  </si>
  <si>
    <t>2019年预算数</t>
  </si>
  <si>
    <t>2020年预算数</t>
  </si>
  <si>
    <r>
      <t>2020</t>
    </r>
    <r>
      <rPr>
        <b/>
        <sz val="11"/>
        <color indexed="8"/>
        <rFont val="宋体"/>
        <family val="0"/>
      </rPr>
      <t>年预算数与</t>
    </r>
    <r>
      <rPr>
        <b/>
        <sz val="11"/>
        <color indexed="8"/>
        <rFont val="Calibri"/>
        <family val="2"/>
      </rPr>
      <t>2019</t>
    </r>
    <r>
      <rPr>
        <b/>
        <sz val="11"/>
        <color indexed="8"/>
        <rFont val="宋体"/>
        <family val="0"/>
      </rPr>
      <t>年预算数</t>
    </r>
  </si>
  <si>
    <t>基本支出</t>
  </si>
  <si>
    <t>项目支出</t>
  </si>
  <si>
    <t>增减额</t>
  </si>
  <si>
    <t>增减%</t>
  </si>
  <si>
    <t>科目编码</t>
  </si>
  <si>
    <t>科目名称</t>
  </si>
  <si>
    <t>1</t>
  </si>
  <si>
    <t>其他行政事业单位离退休支出</t>
  </si>
  <si>
    <t>财政对失业保险基金的补助</t>
  </si>
  <si>
    <t>财政对工伤保险基金的补助</t>
  </si>
  <si>
    <t>财政对生育保险基金的补助</t>
  </si>
  <si>
    <t>一般公共预算基本支出表</t>
  </si>
  <si>
    <t>经济科目</t>
  </si>
  <si>
    <t>基本支出预算</t>
  </si>
  <si>
    <t>经济科目编码</t>
  </si>
  <si>
    <t>经济科目名称</t>
  </si>
  <si>
    <t>人员支出</t>
  </si>
  <si>
    <t>日常公用支出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</si>
  <si>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</si>
  <si>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</si>
  <si>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</si>
  <si>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</si>
  <si>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</si>
  <si>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</si>
  <si>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</si>
  <si>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</si>
  <si>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</si>
  <si>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</si>
  <si>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</si>
  <si>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</si>
  <si>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</si>
  <si>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</si>
  <si>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</si>
  <si>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</si>
  <si>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</si>
  <si>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</si>
  <si>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</si>
  <si>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</si>
  <si>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</si>
  <si>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</si>
  <si>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</si>
  <si>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</si>
  <si>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</si>
  <si>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</si>
  <si>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</si>
  <si>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</si>
  <si>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</si>
  <si>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</si>
  <si>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30211</t>
  </si>
  <si>
    <t>　差旅费</t>
  </si>
  <si>
    <t>　30217</t>
  </si>
  <si>
    <t>　公务接待费</t>
  </si>
  <si>
    <t>　30226</t>
  </si>
  <si>
    <t>　劳务费</t>
  </si>
  <si>
    <t>　30231</t>
  </si>
  <si>
    <t>　公务用车运行维护费</t>
  </si>
  <si>
    <t>　30299</t>
  </si>
  <si>
    <t>　其他商品和服务支出</t>
  </si>
  <si>
    <t>303</t>
  </si>
  <si>
    <t>对个人和家庭的补助</t>
  </si>
  <si>
    <t>　30302</t>
  </si>
  <si>
    <t>　退休费</t>
  </si>
  <si>
    <t>三公经费预算表</t>
  </si>
  <si>
    <t>预算单位</t>
  </si>
  <si>
    <t>2019年执行数</t>
  </si>
  <si>
    <t>因公出国（境）</t>
  </si>
  <si>
    <t>公务用车购置及运行费</t>
  </si>
  <si>
    <t>公务接待费</t>
  </si>
  <si>
    <t>公务车辆购置费</t>
  </si>
  <si>
    <t>公车运行维护费</t>
  </si>
  <si>
    <t>政府性基金预算财政拨款支出表</t>
  </si>
  <si>
    <t>2019年执行数（决算数）</t>
  </si>
  <si>
    <t>2019年预算数与2018年执行数（决算数）</t>
  </si>
  <si>
    <t>支出功能分类科目编码</t>
  </si>
  <si>
    <t>人员经费</t>
  </si>
  <si>
    <t>日常公用经费</t>
  </si>
  <si>
    <t>部门收入总表</t>
  </si>
  <si>
    <t>财政拨款收入</t>
  </si>
  <si>
    <t>事业单位经营收入</t>
  </si>
  <si>
    <t>行政支出</t>
  </si>
  <si>
    <t>上级补助收入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</si>
  <si>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</si>
  <si>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</si>
  <si>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</si>
  <si>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</si>
  <si>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</si>
  <si>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</si>
  <si>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一般公共财政预算拨款收入</t>
  </si>
  <si>
    <t>政府性基金预算拨款收入</t>
  </si>
  <si>
    <t>金额</t>
  </si>
  <si>
    <t>其中：纳入财政专户管理的非税收入</t>
  </si>
  <si>
    <t xml:space="preserve">小计 </t>
  </si>
  <si>
    <t>非本级财政拨款</t>
  </si>
  <si>
    <t>本级横向财政拨款</t>
  </si>
  <si>
    <t>部门财务支出预算表</t>
  </si>
  <si>
    <t>财政拨款（注：需要自己手动加到行政支出或事业支出）</t>
  </si>
  <si>
    <t>事业支出</t>
  </si>
  <si>
    <t>经营支出</t>
  </si>
  <si>
    <t>上缴上级支出</t>
  </si>
  <si>
    <t>对附属单位补助支出</t>
  </si>
  <si>
    <t>投资支出</t>
  </si>
  <si>
    <t>债务还本支出</t>
  </si>
  <si>
    <t>其他支出</t>
  </si>
  <si>
    <t xml:space="preserve">科目名称
</t>
  </si>
  <si>
    <t>部门收支预算总表</t>
  </si>
  <si>
    <t>单位：万元</t>
  </si>
  <si>
    <t>收     入</t>
  </si>
  <si>
    <t>支     出</t>
  </si>
  <si>
    <t>项目</t>
  </si>
  <si>
    <t>一、财政拨款预算收入</t>
  </si>
  <si>
    <t>一、行政支出</t>
  </si>
  <si>
    <t xml:space="preserve">    （1）一般公共预算财政拨款收入</t>
  </si>
  <si>
    <t xml:space="preserve">    其中：财政拨款支出</t>
  </si>
  <si>
    <t xml:space="preserve">             其中：本级安排</t>
  </si>
  <si>
    <t xml:space="preserve">               一般公共预算财政拨款支出   </t>
  </si>
  <si>
    <t>                   转移支出</t>
  </si>
  <si>
    <t xml:space="preserve">               政府性基金预算财政拨款支出</t>
  </si>
  <si>
    <t xml:space="preserve">    （2） 政府性基金预算财政拨款收入</t>
  </si>
  <si>
    <t xml:space="preserve">          非同级财政拨款支出</t>
  </si>
  <si>
    <t xml:space="preserve">               本级横向财政拨款 </t>
  </si>
  <si>
    <t xml:space="preserve">               非本级财政拨款</t>
  </si>
  <si>
    <t>二、事业预算收入</t>
  </si>
  <si>
    <t>二、事业支出</t>
  </si>
  <si>
    <t xml:space="preserve">    其中：非同级财政拨款（科研及辅助活动）</t>
  </si>
  <si>
    <t xml:space="preserve">          教育收费</t>
  </si>
  <si>
    <t xml:space="preserve">               一般公共预算财政拨款支出</t>
  </si>
  <si>
    <t>三、上级补助预算收入</t>
  </si>
  <si>
    <t>四、附属单位上缴预算收入</t>
  </si>
  <si>
    <t>五、经营预算收入</t>
  </si>
  <si>
    <t xml:space="preserve">               本级横向财政拨款</t>
  </si>
  <si>
    <t>六、债务预算收入</t>
  </si>
  <si>
    <t>七、非同级财政拨款预算收入</t>
  </si>
  <si>
    <t>三、经营支出</t>
  </si>
  <si>
    <t xml:space="preserve">   （1）本级横向财政拨款</t>
  </si>
  <si>
    <t>四、上缴上级支出</t>
  </si>
  <si>
    <t xml:space="preserve">   （2）非本级财政拨款</t>
  </si>
  <si>
    <t>五、对附属单位补助支出</t>
  </si>
  <si>
    <t>八、投资预算收益</t>
  </si>
  <si>
    <t>六、投资支出</t>
  </si>
  <si>
    <t>九、其他预算收入</t>
  </si>
  <si>
    <t>七、债务还本支出</t>
  </si>
  <si>
    <t>八、其他支出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</si>
  <si>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</si>
  <si>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</si>
  <si>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</si>
  <si>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</si>
  <si>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</si>
  <si>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</si>
  <si>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</si>
  <si>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</si>
  <si>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</si>
  <si>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其中：本级横向财政拨款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</si>
  <si>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</si>
  <si>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</si>
  <si>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</si>
  <si>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</si>
  <si>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</si>
  <si>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</si>
  <si>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</si>
  <si>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</si>
  <si>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</si>
  <si>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</si>
  <si>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收入总计</t>
  </si>
  <si>
    <t>支出总计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</si>
</sst>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0.00;[Red]0.00"/>
    <numFmt numFmtId="181" formatCode="0_);[Red]\(0\)"/>
    <numFmt numFmtId="182" formatCode="0.00_ "/>
    <numFmt numFmtId="183" formatCode="#,##0.00;[Red]#,##0.0"/>
  </numFmts>
  <fonts count="57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20"/>
      <color indexed="8"/>
      <name val="宋体"/>
      <family val="0"/>
    </font>
    <font>
      <sz val="9"/>
      <color indexed="8"/>
      <name val="宋体"/>
      <family val="0"/>
    </font>
    <font>
      <b/>
      <sz val="24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Calibri"/>
      <family val="2"/>
    </font>
    <font>
      <sz val="12"/>
      <color indexed="8"/>
      <name val="宋体"/>
      <family val="0"/>
    </font>
    <font>
      <b/>
      <sz val="2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宋体"/>
      <family val="0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Trial"/>
      <family val="2"/>
    </font>
    <font>
      <b/>
      <sz val="9"/>
      <color indexed="8"/>
      <name val="宋体"/>
      <family val="0"/>
    </font>
    <font>
      <sz val="14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9"/>
      </left>
      <right>
        <color indexed="8"/>
      </right>
      <top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22" borderId="4" applyNumberFormat="0" applyAlignment="0" applyProtection="0"/>
    <xf numFmtId="0" fontId="48" fillId="23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7" applyNumberFormat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40" fontId="4" fillId="0" borderId="10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/>
      <protection/>
    </xf>
    <xf numFmtId="40" fontId="4" fillId="33" borderId="10" xfId="0" applyNumberFormat="1" applyFont="1" applyFill="1" applyBorder="1" applyAlignment="1" applyProtection="1">
      <alignment horizontal="right" vertical="center"/>
      <protection/>
    </xf>
    <xf numFmtId="40" fontId="4" fillId="0" borderId="10" xfId="0" applyNumberFormat="1" applyFont="1" applyBorder="1" applyAlignment="1" applyProtection="1">
      <alignment horizontal="right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180" fontId="6" fillId="33" borderId="10" xfId="0" applyNumberFormat="1" applyFont="1" applyFill="1" applyBorder="1" applyAlignment="1" applyProtection="1">
      <alignment horizontal="right" vertical="center"/>
      <protection/>
    </xf>
    <xf numFmtId="180" fontId="6" fillId="0" borderId="10" xfId="0" applyNumberFormat="1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10" fillId="33" borderId="10" xfId="0" applyFont="1" applyFill="1" applyBorder="1" applyAlignment="1" applyProtection="1">
      <alignment horizontal="right" vertical="center"/>
      <protection/>
    </xf>
    <xf numFmtId="0" fontId="12" fillId="34" borderId="10" xfId="0" applyFont="1" applyFill="1" applyBorder="1" applyAlignment="1" applyProtection="1">
      <alignment horizontal="left" vertical="center"/>
      <protection/>
    </xf>
    <xf numFmtId="0" fontId="12" fillId="34" borderId="10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 vertical="center"/>
      <protection/>
    </xf>
    <xf numFmtId="0" fontId="7" fillId="0" borderId="15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horizontal="left" vertical="center"/>
      <protection/>
    </xf>
    <xf numFmtId="0" fontId="10" fillId="0" borderId="10" xfId="0" applyFont="1" applyBorder="1" applyAlignment="1" applyProtection="1">
      <alignment horizontal="right" vertical="center"/>
      <protection/>
    </xf>
    <xf numFmtId="0" fontId="13" fillId="0" borderId="10" xfId="0" applyFont="1" applyBorder="1" applyAlignment="1" applyProtection="1">
      <alignment horizontal="left" vertical="center"/>
      <protection/>
    </xf>
    <xf numFmtId="0" fontId="13" fillId="0" borderId="10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/>
      <protection/>
    </xf>
    <xf numFmtId="0" fontId="11" fillId="0" borderId="10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181" fontId="14" fillId="0" borderId="12" xfId="0" applyNumberFormat="1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15" fillId="0" borderId="10" xfId="0" applyFont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vertical="center"/>
      <protection/>
    </xf>
    <xf numFmtId="180" fontId="15" fillId="0" borderId="14" xfId="0" applyNumberFormat="1" applyFont="1" applyBorder="1" applyAlignment="1" applyProtection="1">
      <alignment horizontal="right" vertical="center"/>
      <protection/>
    </xf>
    <xf numFmtId="0" fontId="2" fillId="34" borderId="14" xfId="0" applyFont="1" applyFill="1" applyBorder="1" applyAlignment="1" applyProtection="1">
      <alignment vertical="center"/>
      <protection/>
    </xf>
    <xf numFmtId="182" fontId="2" fillId="34" borderId="14" xfId="0" applyNumberFormat="1" applyFont="1" applyFill="1" applyBorder="1" applyAlignment="1" applyProtection="1">
      <alignment vertical="center"/>
      <protection/>
    </xf>
    <xf numFmtId="0" fontId="15" fillId="0" borderId="13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vertical="center"/>
      <protection/>
    </xf>
    <xf numFmtId="180" fontId="4" fillId="0" borderId="14" xfId="0" applyNumberFormat="1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right" vertical="center"/>
      <protection/>
    </xf>
    <xf numFmtId="0" fontId="1" fillId="0" borderId="10" xfId="0" applyFont="1" applyBorder="1" applyAlignment="1" applyProtection="1">
      <alignment horizontal="left" vertical="center"/>
      <protection/>
    </xf>
    <xf numFmtId="180" fontId="1" fillId="33" borderId="10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Border="1" applyAlignment="1" applyProtection="1">
      <alignment vertical="center"/>
      <protection/>
    </xf>
    <xf numFmtId="4" fontId="1" fillId="0" borderId="10" xfId="0" applyNumberFormat="1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180" fontId="1" fillId="0" borderId="10" xfId="0" applyNumberFormat="1" applyFont="1" applyBorder="1" applyAlignment="1" applyProtection="1">
      <alignment horizontal="right" vertical="center"/>
      <protection/>
    </xf>
    <xf numFmtId="183" fontId="1" fillId="0" borderId="10" xfId="0" applyNumberFormat="1" applyFont="1" applyBorder="1" applyAlignment="1" applyProtection="1">
      <alignment horizontal="right" vertical="center"/>
      <protection/>
    </xf>
    <xf numFmtId="183" fontId="1" fillId="0" borderId="10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left"/>
      <protection/>
    </xf>
    <xf numFmtId="183" fontId="1" fillId="33" borderId="10" xfId="0" applyNumberFormat="1" applyFont="1" applyFill="1" applyBorder="1" applyAlignment="1" applyProtection="1">
      <alignment horizontal="right" vertical="center"/>
      <protection/>
    </xf>
    <xf numFmtId="180" fontId="1" fillId="0" borderId="10" xfId="0" applyNumberFormat="1" applyFont="1" applyBorder="1" applyAlignment="1" applyProtection="1">
      <alignment vertical="center"/>
      <protection/>
    </xf>
    <xf numFmtId="180" fontId="1" fillId="0" borderId="10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56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right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 wrapText="1"/>
      <protection/>
    </xf>
    <xf numFmtId="0" fontId="8" fillId="0" borderId="9" xfId="0" applyFont="1" applyBorder="1" applyAlignment="1" applyProtection="1">
      <alignment horizontal="right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A1" sqref="A1:F1"/>
    </sheetView>
  </sheetViews>
  <sheetFormatPr defaultColWidth="9.140625" defaultRowHeight="12.75" customHeight="1"/>
  <cols>
    <col min="1" max="1" width="27.57421875" style="1" customWidth="1"/>
    <col min="2" max="2" width="27.140625" style="1" customWidth="1"/>
    <col min="3" max="3" width="34.57421875" style="1" customWidth="1"/>
    <col min="4" max="4" width="20.421875" style="1" customWidth="1"/>
    <col min="5" max="5" width="25.57421875" style="1" customWidth="1"/>
    <col min="6" max="6" width="25.28125" style="1" customWidth="1"/>
    <col min="7" max="7" width="9.140625" style="1" customWidth="1"/>
  </cols>
  <sheetData>
    <row r="1" spans="1:6" s="1" customFormat="1" ht="31.5" customHeight="1">
      <c r="A1" s="67" t="s">
        <v>0</v>
      </c>
      <c r="B1" s="67"/>
      <c r="C1" s="67"/>
      <c r="D1" s="67"/>
      <c r="E1" s="67"/>
      <c r="F1" s="67"/>
    </row>
    <row r="2" spans="1:6" s="1" customFormat="1" ht="14.25" customHeight="1">
      <c r="A2" s="68"/>
      <c r="B2" s="69"/>
      <c r="C2" s="69"/>
      <c r="D2" s="70"/>
      <c r="E2" s="71"/>
      <c r="F2" s="72"/>
    </row>
    <row r="3" spans="1:6" s="1" customFormat="1" ht="13.5" customHeight="1">
      <c r="A3" s="73" t="s">
        <v>1</v>
      </c>
      <c r="B3" s="73"/>
      <c r="C3" s="73" t="s">
        <v>2</v>
      </c>
      <c r="D3" s="73"/>
      <c r="E3" s="73"/>
      <c r="F3" s="73"/>
    </row>
    <row r="4" spans="1:6" s="1" customFormat="1" ht="13.5" customHeight="1">
      <c r="A4" s="13" t="s">
        <v>3</v>
      </c>
      <c r="B4" s="13" t="s">
        <v>4</v>
      </c>
      <c r="C4" s="13" t="s">
        <v>5</v>
      </c>
      <c r="D4" s="73" t="s">
        <v>4</v>
      </c>
      <c r="E4" s="73"/>
      <c r="F4" s="73"/>
    </row>
    <row r="5" spans="1:6" s="1" customFormat="1" ht="13.5" customHeight="1">
      <c r="A5" s="55" t="s">
        <v>6</v>
      </c>
      <c r="B5" s="56"/>
      <c r="C5" s="57" t="s">
        <v>7</v>
      </c>
      <c r="D5" s="58" t="s">
        <v>8</v>
      </c>
      <c r="E5" s="58" t="s">
        <v>9</v>
      </c>
      <c r="F5" s="58" t="s">
        <v>10</v>
      </c>
    </row>
    <row r="6" spans="1:6" s="1" customFormat="1" ht="13.5" customHeight="1">
      <c r="A6" s="59" t="s">
        <v>8</v>
      </c>
      <c r="B6" s="60">
        <v>407.85</v>
      </c>
      <c r="C6" s="57" t="s">
        <v>11</v>
      </c>
      <c r="D6" s="60"/>
      <c r="E6" s="60"/>
      <c r="F6" s="60"/>
    </row>
    <row r="7" spans="1:6" s="1" customFormat="1" ht="13.5" customHeight="1">
      <c r="A7" s="55" t="s">
        <v>12</v>
      </c>
      <c r="B7" s="60">
        <v>407.85</v>
      </c>
      <c r="C7" s="57" t="s">
        <v>13</v>
      </c>
      <c r="D7" s="60"/>
      <c r="E7" s="60"/>
      <c r="F7" s="60"/>
    </row>
    <row r="8" spans="1:6" s="1" customFormat="1" ht="13.5" customHeight="1">
      <c r="A8" s="55" t="s">
        <v>14</v>
      </c>
      <c r="B8" s="61"/>
      <c r="C8" s="57" t="s">
        <v>15</v>
      </c>
      <c r="D8" s="60"/>
      <c r="E8" s="60"/>
      <c r="F8" s="60"/>
    </row>
    <row r="9" spans="1:6" s="1" customFormat="1" ht="13.5" customHeight="1">
      <c r="A9" s="55"/>
      <c r="B9" s="62"/>
      <c r="C9" s="57" t="s">
        <v>16</v>
      </c>
      <c r="D9" s="60"/>
      <c r="E9" s="60"/>
      <c r="F9" s="60"/>
    </row>
    <row r="10" spans="1:6" s="1" customFormat="1" ht="13.5" customHeight="1">
      <c r="A10" s="55"/>
      <c r="B10" s="61"/>
      <c r="C10" s="57" t="s">
        <v>17</v>
      </c>
      <c r="D10" s="60"/>
      <c r="E10" s="60"/>
      <c r="F10" s="60"/>
    </row>
    <row r="11" spans="1:6" s="1" customFormat="1" ht="13.5" customHeight="1">
      <c r="A11" s="55"/>
      <c r="B11" s="61"/>
      <c r="C11" s="57" t="s">
        <v>18</v>
      </c>
      <c r="D11" s="60"/>
      <c r="E11" s="60"/>
      <c r="F11" s="60"/>
    </row>
    <row r="12" spans="1:6" s="1" customFormat="1" ht="13.5" customHeight="1">
      <c r="A12" s="55"/>
      <c r="B12" s="61"/>
      <c r="C12" s="57" t="s">
        <v>19</v>
      </c>
      <c r="D12" s="60"/>
      <c r="E12" s="60"/>
      <c r="F12" s="60"/>
    </row>
    <row r="13" spans="1:6" s="1" customFormat="1" ht="13.5" customHeight="1">
      <c r="A13" s="55"/>
      <c r="B13" s="61"/>
      <c r="C13" s="57" t="s">
        <v>20</v>
      </c>
      <c r="D13" s="60">
        <v>50.69</v>
      </c>
      <c r="E13" s="60">
        <v>50.69</v>
      </c>
      <c r="F13" s="60"/>
    </row>
    <row r="14" spans="1:6" s="1" customFormat="1" ht="13.5" customHeight="1">
      <c r="A14" s="55"/>
      <c r="B14" s="61"/>
      <c r="C14" s="57" t="s">
        <v>21</v>
      </c>
      <c r="D14" s="60"/>
      <c r="E14" s="60"/>
      <c r="F14" s="60"/>
    </row>
    <row r="15" spans="1:6" s="1" customFormat="1" ht="13.5" customHeight="1">
      <c r="A15" s="55"/>
      <c r="B15" s="61"/>
      <c r="C15" s="57" t="s">
        <v>22</v>
      </c>
      <c r="D15" s="60">
        <v>322.27</v>
      </c>
      <c r="E15" s="60">
        <v>322.27</v>
      </c>
      <c r="F15" s="60"/>
    </row>
    <row r="16" spans="1:6" s="1" customFormat="1" ht="13.5" customHeight="1">
      <c r="A16" s="55"/>
      <c r="B16" s="61"/>
      <c r="C16" s="57" t="s">
        <v>23</v>
      </c>
      <c r="D16" s="60"/>
      <c r="E16" s="60"/>
      <c r="F16" s="60"/>
    </row>
    <row r="17" spans="1:6" s="1" customFormat="1" ht="13.5" customHeight="1">
      <c r="A17" s="55"/>
      <c r="B17" s="61"/>
      <c r="C17" s="57" t="s">
        <v>24</v>
      </c>
      <c r="D17" s="60"/>
      <c r="E17" s="60"/>
      <c r="F17" s="60"/>
    </row>
    <row r="18" spans="1:6" s="1" customFormat="1" ht="13.5" customHeight="1">
      <c r="A18" s="63"/>
      <c r="B18" s="64"/>
      <c r="C18" s="57" t="s">
        <v>25</v>
      </c>
      <c r="D18" s="60"/>
      <c r="E18" s="60"/>
      <c r="F18" s="60"/>
    </row>
    <row r="19" spans="1:6" s="1" customFormat="1" ht="13.5" customHeight="1">
      <c r="A19" s="55"/>
      <c r="B19" s="61"/>
      <c r="C19" s="57" t="s">
        <v>26</v>
      </c>
      <c r="D19" s="60"/>
      <c r="E19" s="60"/>
      <c r="F19" s="60"/>
    </row>
    <row r="20" spans="1:6" s="1" customFormat="1" ht="13.5" customHeight="1">
      <c r="A20" s="55"/>
      <c r="B20" s="64"/>
      <c r="C20" s="57" t="s">
        <v>27</v>
      </c>
      <c r="D20" s="60"/>
      <c r="E20" s="60"/>
      <c r="F20" s="60"/>
    </row>
    <row r="21" spans="1:6" s="1" customFormat="1" ht="13.5" customHeight="1">
      <c r="A21" s="63"/>
      <c r="B21" s="61"/>
      <c r="C21" s="57" t="s">
        <v>28</v>
      </c>
      <c r="D21" s="60"/>
      <c r="E21" s="60"/>
      <c r="F21" s="60"/>
    </row>
    <row r="22" spans="1:6" s="1" customFormat="1" ht="13.5" customHeight="1">
      <c r="A22" s="55"/>
      <c r="B22" s="61"/>
      <c r="C22" s="57" t="s">
        <v>29</v>
      </c>
      <c r="D22" s="60"/>
      <c r="E22" s="60"/>
      <c r="F22" s="60"/>
    </row>
    <row r="23" spans="1:6" s="1" customFormat="1" ht="13.5" customHeight="1">
      <c r="A23" s="55"/>
      <c r="B23" s="61"/>
      <c r="C23" s="57" t="s">
        <v>30</v>
      </c>
      <c r="D23" s="60"/>
      <c r="E23" s="60"/>
      <c r="F23" s="60"/>
    </row>
    <row r="24" spans="1:6" s="1" customFormat="1" ht="13.5" customHeight="1">
      <c r="A24" s="55"/>
      <c r="B24" s="61"/>
      <c r="C24" s="57" t="s">
        <v>31</v>
      </c>
      <c r="D24" s="60"/>
      <c r="E24" s="60"/>
      <c r="F24" s="60"/>
    </row>
    <row r="25" spans="1:6" s="1" customFormat="1" ht="13.5" customHeight="1">
      <c r="A25" s="55"/>
      <c r="B25" s="61"/>
      <c r="C25" s="57" t="s">
        <v>32</v>
      </c>
      <c r="D25" s="60">
        <v>34.89</v>
      </c>
      <c r="E25" s="60">
        <v>34.89</v>
      </c>
      <c r="F25" s="60"/>
    </row>
    <row r="26" spans="1:6" s="1" customFormat="1" ht="13.5" customHeight="1">
      <c r="A26" s="55"/>
      <c r="B26" s="61"/>
      <c r="C26" s="57" t="s">
        <v>33</v>
      </c>
      <c r="D26" s="60"/>
      <c r="E26" s="60"/>
      <c r="F26" s="60"/>
    </row>
    <row r="27" spans="1:6" s="1" customFormat="1" ht="13.5" customHeight="1">
      <c r="A27" s="55"/>
      <c r="B27" s="61"/>
      <c r="C27" s="57" t="s">
        <v>34</v>
      </c>
      <c r="D27" s="60"/>
      <c r="E27" s="60"/>
      <c r="F27" s="60"/>
    </row>
    <row r="28" spans="1:6" s="1" customFormat="1" ht="13.5" customHeight="1">
      <c r="A28" s="55"/>
      <c r="B28" s="61"/>
      <c r="C28" s="57" t="s">
        <v>35</v>
      </c>
      <c r="D28" s="60"/>
      <c r="E28" s="60"/>
      <c r="F28" s="60"/>
    </row>
    <row r="29" spans="1:6" s="1" customFormat="1" ht="13.5" customHeight="1">
      <c r="A29" s="55"/>
      <c r="B29" s="61"/>
      <c r="C29" s="57" t="s">
        <v>36</v>
      </c>
      <c r="D29" s="60"/>
      <c r="E29" s="60"/>
      <c r="F29" s="60"/>
    </row>
    <row r="30" spans="1:6" s="1" customFormat="1" ht="13.5" customHeight="1">
      <c r="A30" s="55"/>
      <c r="B30" s="61"/>
      <c r="C30" s="57" t="s">
        <v>37</v>
      </c>
      <c r="D30" s="60"/>
      <c r="E30" s="60"/>
      <c r="F30" s="60"/>
    </row>
    <row r="31" spans="1:6" s="1" customFormat="1" ht="13.5" customHeight="1">
      <c r="A31" s="55"/>
      <c r="B31" s="61"/>
      <c r="C31" s="57" t="s">
        <v>38</v>
      </c>
      <c r="D31" s="60"/>
      <c r="E31" s="60"/>
      <c r="F31" s="60"/>
    </row>
    <row r="32" spans="1:6" s="1" customFormat="1" ht="13.5" customHeight="1">
      <c r="A32" s="55"/>
      <c r="B32" s="61"/>
      <c r="C32" s="57" t="s">
        <v>39</v>
      </c>
      <c r="D32" s="60"/>
      <c r="E32" s="60"/>
      <c r="F32" s="60"/>
    </row>
    <row r="33" spans="1:6" s="1" customFormat="1" ht="13.5" customHeight="1">
      <c r="A33" s="55"/>
      <c r="B33" s="61"/>
      <c r="C33" s="57" t="s">
        <v>40</v>
      </c>
      <c r="D33" s="60"/>
      <c r="E33" s="60"/>
      <c r="F33" s="60"/>
    </row>
    <row r="34" spans="1:6" s="1" customFormat="1" ht="13.5" customHeight="1">
      <c r="A34" s="55"/>
      <c r="B34" s="61"/>
      <c r="C34" s="57" t="s">
        <v>41</v>
      </c>
      <c r="D34" s="60"/>
      <c r="E34" s="65"/>
      <c r="F34" s="60"/>
    </row>
    <row r="35" spans="1:6" s="1" customFormat="1" ht="13.5" customHeight="1">
      <c r="A35" s="57"/>
      <c r="B35" s="61"/>
      <c r="C35" s="59"/>
      <c r="D35" s="60"/>
      <c r="E35" s="66"/>
      <c r="F35" s="60"/>
    </row>
    <row r="36" spans="1:6" s="1" customFormat="1" ht="13.5" customHeight="1">
      <c r="A36" s="55" t="s">
        <v>42</v>
      </c>
      <c r="B36" s="60"/>
      <c r="C36" s="57" t="s">
        <v>43</v>
      </c>
      <c r="D36" s="60"/>
      <c r="E36" s="66"/>
      <c r="F36" s="60"/>
    </row>
    <row r="37" spans="1:6" s="1" customFormat="1" ht="13.5" customHeight="1">
      <c r="A37" s="55" t="s">
        <v>12</v>
      </c>
      <c r="B37" s="60"/>
      <c r="C37" s="55" t="s">
        <v>12</v>
      </c>
      <c r="D37" s="60"/>
      <c r="E37" s="66"/>
      <c r="F37" s="60"/>
    </row>
    <row r="38" spans="1:6" s="1" customFormat="1" ht="13.5" customHeight="1">
      <c r="A38" s="55" t="s">
        <v>14</v>
      </c>
      <c r="B38" s="60"/>
      <c r="C38" s="55" t="s">
        <v>14</v>
      </c>
      <c r="D38" s="60"/>
      <c r="E38" s="66"/>
      <c r="F38" s="60"/>
    </row>
    <row r="39" spans="1:6" s="1" customFormat="1" ht="13.5" customHeight="1">
      <c r="A39" s="37" t="s">
        <v>44</v>
      </c>
      <c r="B39" s="60">
        <v>407.85</v>
      </c>
      <c r="C39" s="37" t="s">
        <v>45</v>
      </c>
      <c r="D39" s="60">
        <v>407.85</v>
      </c>
      <c r="E39" s="65">
        <v>407.85</v>
      </c>
      <c r="F39" s="65"/>
    </row>
  </sheetData>
  <sheetProtection formatCells="0" formatColumns="0" formatRows="0" insertColumns="0" insertRows="0" insertHyperlinks="0" deleteColumns="0" deleteRows="0" sort="0" autoFilter="0" pivotTables="0"/>
  <mergeCells count="5">
    <mergeCell ref="A1:F1"/>
    <mergeCell ref="A2:F2"/>
    <mergeCell ref="A3:B3"/>
    <mergeCell ref="C3:F3"/>
    <mergeCell ref="D4:F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A1" sqref="A1:L1"/>
    </sheetView>
  </sheetViews>
  <sheetFormatPr defaultColWidth="9.140625" defaultRowHeight="12.75" customHeight="1"/>
  <cols>
    <col min="1" max="1" width="22.00390625" style="1" customWidth="1"/>
    <col min="2" max="2" width="23.28125" style="1" customWidth="1"/>
    <col min="3" max="3" width="19.7109375" style="1" customWidth="1"/>
    <col min="4" max="4" width="22.140625" style="1" customWidth="1"/>
    <col min="5" max="5" width="21.00390625" style="1" customWidth="1"/>
    <col min="6" max="6" width="26.421875" style="1" customWidth="1"/>
    <col min="7" max="7" width="21.00390625" style="1" customWidth="1"/>
    <col min="8" max="8" width="17.8515625" style="1" customWidth="1"/>
    <col min="9" max="9" width="20.140625" style="1" customWidth="1"/>
    <col min="10" max="10" width="17.00390625" style="1" customWidth="1"/>
    <col min="11" max="11" width="14.00390625" style="1" customWidth="1"/>
    <col min="12" max="12" width="18.00390625" style="1" customWidth="1"/>
    <col min="13" max="123" width="9.140625" style="1" customWidth="1"/>
  </cols>
  <sheetData>
    <row r="1" spans="1:12" s="1" customFormat="1" ht="51.75" customHeight="1">
      <c r="A1" s="74" t="s">
        <v>46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s="1" customFormat="1" ht="21.75" customHeight="1">
      <c r="A2" s="75"/>
      <c r="B2" s="76"/>
      <c r="C2" s="76"/>
      <c r="D2" s="76"/>
      <c r="E2" s="76"/>
      <c r="F2" s="76"/>
      <c r="G2" s="76"/>
      <c r="H2" s="76"/>
      <c r="I2" s="76"/>
      <c r="J2" s="77"/>
      <c r="K2" s="77"/>
      <c r="L2" s="76"/>
    </row>
    <row r="3" spans="1:12" s="1" customFormat="1" ht="30.75" customHeight="1">
      <c r="A3" s="78" t="s">
        <v>47</v>
      </c>
      <c r="B3" s="78"/>
      <c r="C3" s="78" t="s">
        <v>48</v>
      </c>
      <c r="D3" s="78" t="s">
        <v>49</v>
      </c>
      <c r="E3" s="78"/>
      <c r="F3" s="78"/>
      <c r="G3" s="78"/>
      <c r="H3" s="78"/>
      <c r="I3" s="78" t="s">
        <v>50</v>
      </c>
      <c r="J3" s="78"/>
      <c r="K3" s="78"/>
      <c r="L3" s="78"/>
    </row>
    <row r="4" spans="1:12" s="1" customFormat="1" ht="30.75" customHeight="1">
      <c r="A4" s="78" t="s">
        <v>51</v>
      </c>
      <c r="B4" s="78" t="s">
        <v>52</v>
      </c>
      <c r="C4" s="78"/>
      <c r="D4" s="78" t="s">
        <v>8</v>
      </c>
      <c r="E4" s="78" t="s">
        <v>53</v>
      </c>
      <c r="F4" s="78"/>
      <c r="G4" s="79" t="s">
        <v>54</v>
      </c>
      <c r="H4" s="79" t="s">
        <v>55</v>
      </c>
      <c r="I4" s="78" t="s">
        <v>8</v>
      </c>
      <c r="J4" s="79" t="s">
        <v>53</v>
      </c>
      <c r="K4" s="79" t="s">
        <v>55</v>
      </c>
      <c r="L4" s="79" t="s">
        <v>54</v>
      </c>
    </row>
    <row r="5" spans="1:12" s="1" customFormat="1" ht="49.5" customHeight="1">
      <c r="A5" s="78"/>
      <c r="B5" s="78"/>
      <c r="C5" s="78"/>
      <c r="D5" s="78"/>
      <c r="E5" s="14" t="s">
        <v>56</v>
      </c>
      <c r="F5" s="52" t="s">
        <v>57</v>
      </c>
      <c r="G5" s="79"/>
      <c r="H5" s="79"/>
      <c r="I5" s="78"/>
      <c r="J5" s="79"/>
      <c r="K5" s="79"/>
      <c r="L5" s="79"/>
    </row>
    <row r="6" spans="1:12" s="1" customFormat="1" ht="20.25" customHeight="1">
      <c r="A6" s="14" t="s">
        <v>58</v>
      </c>
      <c r="B6" s="14" t="s">
        <v>58</v>
      </c>
      <c r="C6" s="14">
        <v>1</v>
      </c>
      <c r="D6" s="14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52">
        <v>8</v>
      </c>
      <c r="K6" s="14">
        <v>9</v>
      </c>
      <c r="L6" s="14">
        <v>10</v>
      </c>
    </row>
    <row r="7" spans="1:12" s="1" customFormat="1" ht="21" customHeight="1">
      <c r="A7" s="15" t="s">
        <v>59</v>
      </c>
      <c r="B7" s="15" t="s">
        <v>60</v>
      </c>
      <c r="C7" s="53">
        <v>407.85</v>
      </c>
      <c r="D7" s="53">
        <v>407.85</v>
      </c>
      <c r="E7" s="53">
        <v>407.85</v>
      </c>
      <c r="F7" s="53"/>
      <c r="G7" s="53"/>
      <c r="H7" s="53"/>
      <c r="I7" s="53"/>
      <c r="J7" s="53"/>
      <c r="K7" s="53"/>
      <c r="L7" s="53"/>
    </row>
    <row r="8" spans="1:12" s="1" customFormat="1" ht="21" customHeight="1">
      <c r="A8" s="15" t="s">
        <v>61</v>
      </c>
      <c r="B8" s="15"/>
      <c r="C8" s="53">
        <v>407.85</v>
      </c>
      <c r="D8" s="53">
        <v>407.85</v>
      </c>
      <c r="E8" s="53">
        <v>407.85</v>
      </c>
      <c r="F8" s="53"/>
      <c r="G8" s="53"/>
      <c r="H8" s="53"/>
      <c r="I8" s="53"/>
      <c r="J8" s="53"/>
      <c r="K8" s="53"/>
      <c r="L8" s="53"/>
    </row>
    <row r="9" spans="1:12" s="1" customFormat="1" ht="21" customHeight="1">
      <c r="A9" s="15" t="s">
        <v>62</v>
      </c>
      <c r="B9" s="15"/>
      <c r="C9" s="53">
        <v>407.85</v>
      </c>
      <c r="D9" s="53">
        <v>407.85</v>
      </c>
      <c r="E9" s="53">
        <v>407.85</v>
      </c>
      <c r="F9" s="53"/>
      <c r="G9" s="53"/>
      <c r="H9" s="53"/>
      <c r="I9" s="53"/>
      <c r="J9" s="53"/>
      <c r="K9" s="53"/>
      <c r="L9" s="53"/>
    </row>
    <row r="10" spans="1:12" s="1" customFormat="1" ht="21" customHeight="1">
      <c r="A10" s="16" t="s">
        <v>63</v>
      </c>
      <c r="B10" s="16" t="s">
        <v>64</v>
      </c>
      <c r="C10" s="54">
        <v>3.6</v>
      </c>
      <c r="D10" s="54">
        <v>3.6</v>
      </c>
      <c r="E10" s="54">
        <v>3.6</v>
      </c>
      <c r="F10" s="54"/>
      <c r="G10" s="54"/>
      <c r="H10" s="54"/>
      <c r="I10" s="54"/>
      <c r="J10" s="54"/>
      <c r="K10" s="54"/>
      <c r="L10" s="54"/>
    </row>
    <row r="11" spans="1:12" s="1" customFormat="1" ht="21" customHeight="1">
      <c r="A11" s="16" t="s">
        <v>65</v>
      </c>
      <c r="B11" s="16" t="s">
        <v>66</v>
      </c>
      <c r="C11" s="54">
        <v>35.32</v>
      </c>
      <c r="D11" s="54">
        <v>35.32</v>
      </c>
      <c r="E11" s="54">
        <v>35.32</v>
      </c>
      <c r="F11" s="54"/>
      <c r="G11" s="54"/>
      <c r="H11" s="54"/>
      <c r="I11" s="54"/>
      <c r="J11" s="54"/>
      <c r="K11" s="54"/>
      <c r="L11" s="54"/>
    </row>
    <row r="12" spans="1:12" s="1" customFormat="1" ht="21" customHeight="1">
      <c r="A12" s="16" t="s">
        <v>67</v>
      </c>
      <c r="B12" s="16" t="s">
        <v>68</v>
      </c>
      <c r="C12" s="54">
        <v>11.77</v>
      </c>
      <c r="D12" s="54">
        <v>11.77</v>
      </c>
      <c r="E12" s="54">
        <v>11.77</v>
      </c>
      <c r="F12" s="54"/>
      <c r="G12" s="54"/>
      <c r="H12" s="54"/>
      <c r="I12" s="54"/>
      <c r="J12" s="54"/>
      <c r="K12" s="54"/>
      <c r="L12" s="54"/>
    </row>
    <row r="13" spans="1:12" s="1" customFormat="1" ht="21" customHeight="1">
      <c r="A13" s="16" t="s">
        <v>69</v>
      </c>
      <c r="B13" s="16" t="s">
        <v>70</v>
      </c>
      <c r="C13" s="54">
        <v>294.5</v>
      </c>
      <c r="D13" s="54">
        <v>294.5</v>
      </c>
      <c r="E13" s="54">
        <v>294.5</v>
      </c>
      <c r="F13" s="54"/>
      <c r="G13" s="54"/>
      <c r="H13" s="54"/>
      <c r="I13" s="54"/>
      <c r="J13" s="54"/>
      <c r="K13" s="54"/>
      <c r="L13" s="54"/>
    </row>
    <row r="14" spans="1:12" s="1" customFormat="1" ht="21" customHeight="1">
      <c r="A14" s="16" t="s">
        <v>71</v>
      </c>
      <c r="B14" s="16" t="s">
        <v>72</v>
      </c>
      <c r="C14" s="54">
        <v>14.13</v>
      </c>
      <c r="D14" s="54">
        <v>14.13</v>
      </c>
      <c r="E14" s="54">
        <v>14.13</v>
      </c>
      <c r="F14" s="54"/>
      <c r="G14" s="54"/>
      <c r="H14" s="54"/>
      <c r="I14" s="54"/>
      <c r="J14" s="54"/>
      <c r="K14" s="54"/>
      <c r="L14" s="54"/>
    </row>
    <row r="15" spans="1:12" s="1" customFormat="1" ht="21" customHeight="1">
      <c r="A15" s="16" t="s">
        <v>73</v>
      </c>
      <c r="B15" s="16" t="s">
        <v>74</v>
      </c>
      <c r="C15" s="54">
        <v>13.64</v>
      </c>
      <c r="D15" s="54">
        <v>13.64</v>
      </c>
      <c r="E15" s="54">
        <v>13.64</v>
      </c>
      <c r="F15" s="54"/>
      <c r="G15" s="54"/>
      <c r="H15" s="54"/>
      <c r="I15" s="54"/>
      <c r="J15" s="54"/>
      <c r="K15" s="54"/>
      <c r="L15" s="54"/>
    </row>
    <row r="16" spans="1:12" s="1" customFormat="1" ht="21" customHeight="1">
      <c r="A16" s="16" t="s">
        <v>75</v>
      </c>
      <c r="B16" s="16" t="s">
        <v>76</v>
      </c>
      <c r="C16" s="54">
        <v>21.19</v>
      </c>
      <c r="D16" s="54">
        <v>21.19</v>
      </c>
      <c r="E16" s="54">
        <v>21.19</v>
      </c>
      <c r="F16" s="54"/>
      <c r="G16" s="54"/>
      <c r="H16" s="54"/>
      <c r="I16" s="54"/>
      <c r="J16" s="54"/>
      <c r="K16" s="54"/>
      <c r="L16" s="54"/>
    </row>
    <row r="17" spans="1:12" s="1" customFormat="1" ht="21" customHeight="1">
      <c r="A17" s="16" t="s">
        <v>77</v>
      </c>
      <c r="B17" s="16" t="s">
        <v>78</v>
      </c>
      <c r="C17" s="54">
        <v>13.7</v>
      </c>
      <c r="D17" s="54">
        <v>13.7</v>
      </c>
      <c r="E17" s="54">
        <v>13.7</v>
      </c>
      <c r="F17" s="54"/>
      <c r="G17" s="54"/>
      <c r="H17" s="54"/>
      <c r="I17" s="54"/>
      <c r="J17" s="54"/>
      <c r="K17" s="54"/>
      <c r="L17" s="54"/>
    </row>
  </sheetData>
  <sheetProtection formatCells="0" formatColumns="0" formatRows="0" insertColumns="0" insertRows="0" insertHyperlinks="0" deleteColumns="0" deleteRows="0" sort="0" autoFilter="0" pivotTables="0"/>
  <mergeCells count="27">
    <mergeCell ref="K4:K5"/>
    <mergeCell ref="L4:L5"/>
    <mergeCell ref="H4:H5"/>
    <mergeCell ref="I4:I5"/>
    <mergeCell ref="J4:J5"/>
    <mergeCell ref="C3:C5"/>
    <mergeCell ref="D4:D5"/>
    <mergeCell ref="G4:G5"/>
    <mergeCell ref="A1:L1"/>
    <mergeCell ref="A2:L2"/>
    <mergeCell ref="A3:B3"/>
    <mergeCell ref="D3:H3"/>
    <mergeCell ref="I3:L3"/>
    <mergeCell ref="E4:F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K12" sqref="K12"/>
    </sheetView>
  </sheetViews>
  <sheetFormatPr defaultColWidth="9.140625" defaultRowHeight="12.75" customHeight="1"/>
  <cols>
    <col min="1" max="1" width="31.57421875" style="1" customWidth="1"/>
    <col min="2" max="3" width="29.7109375" style="1" customWidth="1"/>
    <col min="4" max="6" width="20.7109375" style="1" customWidth="1"/>
    <col min="7" max="7" width="17.8515625" style="1" customWidth="1"/>
    <col min="8" max="8" width="16.00390625" style="1" customWidth="1"/>
    <col min="9" max="9" width="9.140625" style="1" customWidth="1"/>
  </cols>
  <sheetData>
    <row r="1" spans="1:8" s="1" customFormat="1" ht="24.75" customHeight="1">
      <c r="A1" s="67" t="s">
        <v>79</v>
      </c>
      <c r="B1" s="67"/>
      <c r="C1" s="67"/>
      <c r="D1" s="67"/>
      <c r="E1" s="67"/>
      <c r="F1" s="67"/>
      <c r="G1" s="67"/>
      <c r="H1" s="67"/>
    </row>
    <row r="2" spans="1:8" s="1" customFormat="1" ht="24.75" customHeight="1">
      <c r="A2" s="72"/>
      <c r="B2" s="72"/>
      <c r="C2" s="72"/>
      <c r="D2" s="72"/>
      <c r="E2" s="72"/>
      <c r="F2" s="72"/>
      <c r="G2" s="72"/>
      <c r="H2" s="72"/>
    </row>
    <row r="3" spans="1:8" s="1" customFormat="1" ht="24.75" customHeight="1">
      <c r="A3" s="80" t="s">
        <v>47</v>
      </c>
      <c r="B3" s="80"/>
      <c r="C3" s="80" t="s">
        <v>80</v>
      </c>
      <c r="D3" s="80" t="s">
        <v>81</v>
      </c>
      <c r="E3" s="80"/>
      <c r="F3" s="80"/>
      <c r="G3" s="81" t="s">
        <v>82</v>
      </c>
      <c r="H3" s="82"/>
    </row>
    <row r="4" spans="1:8" s="1" customFormat="1" ht="24.75" customHeight="1">
      <c r="A4" s="80"/>
      <c r="B4" s="80"/>
      <c r="C4" s="80"/>
      <c r="D4" s="80" t="s">
        <v>59</v>
      </c>
      <c r="E4" s="83" t="s">
        <v>83</v>
      </c>
      <c r="F4" s="80" t="s">
        <v>84</v>
      </c>
      <c r="G4" s="82" t="s">
        <v>85</v>
      </c>
      <c r="H4" s="82" t="s">
        <v>86</v>
      </c>
    </row>
    <row r="5" spans="1:8" s="1" customFormat="1" ht="24.75" customHeight="1">
      <c r="A5" s="37" t="s">
        <v>87</v>
      </c>
      <c r="B5" s="37" t="s">
        <v>88</v>
      </c>
      <c r="C5" s="80"/>
      <c r="D5" s="80"/>
      <c r="E5" s="83"/>
      <c r="F5" s="80"/>
      <c r="G5" s="82"/>
      <c r="H5" s="82"/>
    </row>
    <row r="6" spans="1:8" s="1" customFormat="1" ht="21.75" customHeight="1">
      <c r="A6" s="38" t="s">
        <v>58</v>
      </c>
      <c r="B6" s="38" t="s">
        <v>58</v>
      </c>
      <c r="C6" s="38" t="s">
        <v>89</v>
      </c>
      <c r="D6" s="39">
        <v>2</v>
      </c>
      <c r="E6" s="39">
        <v>3</v>
      </c>
      <c r="F6" s="39">
        <v>4</v>
      </c>
      <c r="G6" s="40">
        <v>5</v>
      </c>
      <c r="H6" s="40">
        <v>6</v>
      </c>
    </row>
    <row r="7" spans="1:8" s="1" customFormat="1" ht="24.75" customHeight="1">
      <c r="A7" s="41" t="s">
        <v>59</v>
      </c>
      <c r="B7" s="41" t="s">
        <v>60</v>
      </c>
      <c r="C7" s="42">
        <v>346.73</v>
      </c>
      <c r="D7" s="43">
        <v>407.85</v>
      </c>
      <c r="E7" s="43">
        <v>395.85</v>
      </c>
      <c r="F7" s="43">
        <v>12</v>
      </c>
      <c r="G7" s="44">
        <f>D7-C7</f>
        <v>61.120000000000005</v>
      </c>
      <c r="H7" s="45">
        <f>G7/C7</f>
        <v>0.17627548813197588</v>
      </c>
    </row>
    <row r="8" spans="1:8" s="1" customFormat="1" ht="24.75" customHeight="1">
      <c r="A8" s="41" t="s">
        <v>61</v>
      </c>
      <c r="B8" s="46"/>
      <c r="C8" s="47">
        <v>346.73</v>
      </c>
      <c r="D8" s="43">
        <v>407.85</v>
      </c>
      <c r="E8" s="43">
        <v>395.85</v>
      </c>
      <c r="F8" s="43"/>
      <c r="G8" s="44">
        <f aca="true" t="shared" si="0" ref="G8:G21">D8-C8</f>
        <v>61.120000000000005</v>
      </c>
      <c r="H8" s="45">
        <f aca="true" t="shared" si="1" ref="H8:H21">G8/C8</f>
        <v>0.17627548813197588</v>
      </c>
    </row>
    <row r="9" spans="1:8" s="1" customFormat="1" ht="24.75" customHeight="1">
      <c r="A9" s="41" t="s">
        <v>62</v>
      </c>
      <c r="B9" s="46"/>
      <c r="C9" s="47">
        <v>346.73</v>
      </c>
      <c r="D9" s="43">
        <v>407.85</v>
      </c>
      <c r="E9" s="43">
        <v>395.85</v>
      </c>
      <c r="F9" s="43"/>
      <c r="G9" s="44">
        <f t="shared" si="0"/>
        <v>61.120000000000005</v>
      </c>
      <c r="H9" s="45">
        <f t="shared" si="1"/>
        <v>0.17627548813197588</v>
      </c>
    </row>
    <row r="10" spans="1:8" s="1" customFormat="1" ht="24.75" customHeight="1">
      <c r="A10" s="7" t="s">
        <v>63</v>
      </c>
      <c r="B10" s="48" t="s">
        <v>64</v>
      </c>
      <c r="C10" s="47"/>
      <c r="D10" s="49">
        <v>3.6</v>
      </c>
      <c r="E10" s="49">
        <v>3.6</v>
      </c>
      <c r="F10" s="49"/>
      <c r="G10" s="44">
        <f t="shared" si="0"/>
        <v>3.6</v>
      </c>
      <c r="H10" s="45"/>
    </row>
    <row r="11" spans="1:8" s="1" customFormat="1" ht="24.75" customHeight="1">
      <c r="A11" s="7">
        <v>2080599</v>
      </c>
      <c r="B11" s="48" t="s">
        <v>90</v>
      </c>
      <c r="C11" s="47">
        <v>1.2</v>
      </c>
      <c r="D11" s="49"/>
      <c r="E11" s="49"/>
      <c r="F11" s="49"/>
      <c r="G11" s="44">
        <f t="shared" si="0"/>
        <v>-1.2</v>
      </c>
      <c r="H11" s="45">
        <f t="shared" si="1"/>
        <v>-1</v>
      </c>
    </row>
    <row r="12" spans="1:8" s="1" customFormat="1" ht="24.75" customHeight="1">
      <c r="A12" s="7" t="s">
        <v>65</v>
      </c>
      <c r="B12" s="48" t="s">
        <v>66</v>
      </c>
      <c r="C12" s="47">
        <v>30.27</v>
      </c>
      <c r="D12" s="49">
        <v>35.32</v>
      </c>
      <c r="E12" s="49">
        <v>35.32</v>
      </c>
      <c r="F12" s="49"/>
      <c r="G12" s="44">
        <f t="shared" si="0"/>
        <v>5.050000000000001</v>
      </c>
      <c r="H12" s="45">
        <f t="shared" si="1"/>
        <v>0.1668318467129171</v>
      </c>
    </row>
    <row r="13" spans="1:8" s="1" customFormat="1" ht="24.75" customHeight="1">
      <c r="A13" s="7" t="s">
        <v>67</v>
      </c>
      <c r="B13" s="48" t="s">
        <v>68</v>
      </c>
      <c r="C13" s="47">
        <v>10.09</v>
      </c>
      <c r="D13" s="49">
        <v>11.77</v>
      </c>
      <c r="E13" s="49">
        <v>11.77</v>
      </c>
      <c r="F13" s="49"/>
      <c r="G13" s="44">
        <f t="shared" si="0"/>
        <v>1.6799999999999997</v>
      </c>
      <c r="H13" s="45">
        <f t="shared" si="1"/>
        <v>0.16650148662041622</v>
      </c>
    </row>
    <row r="14" spans="1:8" s="1" customFormat="1" ht="24.75" customHeight="1">
      <c r="A14" s="7" t="s">
        <v>69</v>
      </c>
      <c r="B14" s="48" t="s">
        <v>70</v>
      </c>
      <c r="C14" s="47">
        <v>254.09</v>
      </c>
      <c r="D14" s="49">
        <v>294.5</v>
      </c>
      <c r="E14" s="49">
        <v>282.5</v>
      </c>
      <c r="F14" s="49">
        <v>12</v>
      </c>
      <c r="G14" s="44">
        <f t="shared" si="0"/>
        <v>40.41</v>
      </c>
      <c r="H14" s="45">
        <f t="shared" si="1"/>
        <v>0.15903813609351017</v>
      </c>
    </row>
    <row r="15" spans="1:8" s="1" customFormat="1" ht="24.75" customHeight="1">
      <c r="A15" s="7" t="s">
        <v>71</v>
      </c>
      <c r="B15" s="48" t="s">
        <v>72</v>
      </c>
      <c r="C15" s="47">
        <v>12.11</v>
      </c>
      <c r="D15" s="49">
        <v>14.13</v>
      </c>
      <c r="E15" s="49">
        <v>14.13</v>
      </c>
      <c r="F15" s="49"/>
      <c r="G15" s="44">
        <f t="shared" si="0"/>
        <v>2.0200000000000014</v>
      </c>
      <c r="H15" s="45">
        <f t="shared" si="1"/>
        <v>0.16680429397192414</v>
      </c>
    </row>
    <row r="16" spans="1:8" s="1" customFormat="1" ht="24.75" customHeight="1">
      <c r="A16" s="7" t="s">
        <v>73</v>
      </c>
      <c r="B16" s="48" t="s">
        <v>74</v>
      </c>
      <c r="C16" s="47">
        <v>6.61</v>
      </c>
      <c r="D16" s="49">
        <v>13.64</v>
      </c>
      <c r="E16" s="49">
        <v>13.64</v>
      </c>
      <c r="F16" s="49"/>
      <c r="G16" s="44">
        <f t="shared" si="0"/>
        <v>7.03</v>
      </c>
      <c r="H16" s="45">
        <f t="shared" si="1"/>
        <v>1.0635400907715582</v>
      </c>
    </row>
    <row r="17" spans="1:8" s="1" customFormat="1" ht="24.75" customHeight="1">
      <c r="A17" s="7" t="s">
        <v>75</v>
      </c>
      <c r="B17" s="48" t="s">
        <v>76</v>
      </c>
      <c r="C17" s="47">
        <v>18.16</v>
      </c>
      <c r="D17" s="49">
        <v>21.19</v>
      </c>
      <c r="E17" s="49">
        <v>21.19</v>
      </c>
      <c r="F17" s="49"/>
      <c r="G17" s="44">
        <f t="shared" si="0"/>
        <v>3.030000000000001</v>
      </c>
      <c r="H17" s="45">
        <f t="shared" si="1"/>
        <v>0.16685022026431723</v>
      </c>
    </row>
    <row r="18" spans="1:8" s="1" customFormat="1" ht="24.75" customHeight="1">
      <c r="A18" s="50" t="s">
        <v>77</v>
      </c>
      <c r="B18" s="42" t="s">
        <v>78</v>
      </c>
      <c r="C18" s="47">
        <v>9.5</v>
      </c>
      <c r="D18" s="49">
        <v>13.7</v>
      </c>
      <c r="E18" s="49">
        <v>13.7</v>
      </c>
      <c r="F18" s="49"/>
      <c r="G18" s="44">
        <f t="shared" si="0"/>
        <v>4.199999999999999</v>
      </c>
      <c r="H18" s="45">
        <f t="shared" si="1"/>
        <v>0.44210526315789467</v>
      </c>
    </row>
    <row r="19" spans="1:8" s="36" customFormat="1" ht="24.75" customHeight="1">
      <c r="A19" s="51">
        <v>2082701</v>
      </c>
      <c r="B19" s="51" t="s">
        <v>91</v>
      </c>
      <c r="C19" s="47">
        <v>3.03</v>
      </c>
      <c r="D19" s="49"/>
      <c r="E19" s="49"/>
      <c r="F19" s="49"/>
      <c r="G19" s="44">
        <f t="shared" si="0"/>
        <v>-3.03</v>
      </c>
      <c r="H19" s="45">
        <f t="shared" si="1"/>
        <v>-1</v>
      </c>
    </row>
    <row r="20" spans="1:8" s="36" customFormat="1" ht="24.75" customHeight="1">
      <c r="A20" s="51">
        <v>2082702</v>
      </c>
      <c r="B20" s="51" t="s">
        <v>92</v>
      </c>
      <c r="C20" s="47">
        <v>0.76</v>
      </c>
      <c r="D20" s="49"/>
      <c r="E20" s="49"/>
      <c r="F20" s="49"/>
      <c r="G20" s="44">
        <f t="shared" si="0"/>
        <v>-0.76</v>
      </c>
      <c r="H20" s="45">
        <f t="shared" si="1"/>
        <v>-1</v>
      </c>
    </row>
    <row r="21" spans="1:8" s="36" customFormat="1" ht="24.75" customHeight="1">
      <c r="A21" s="51">
        <v>2082703</v>
      </c>
      <c r="B21" s="51" t="s">
        <v>93</v>
      </c>
      <c r="C21" s="47">
        <v>0.91</v>
      </c>
      <c r="D21" s="49"/>
      <c r="E21" s="49"/>
      <c r="F21" s="49"/>
      <c r="G21" s="44">
        <f t="shared" si="0"/>
        <v>-0.91</v>
      </c>
      <c r="H21" s="45">
        <f t="shared" si="1"/>
        <v>-1</v>
      </c>
    </row>
  </sheetData>
  <sheetProtection formatCells="0" formatColumns="0" formatRows="0" insertColumns="0" insertRows="0" insertHyperlinks="0" deleteColumns="0" deleteRows="0" sort="0" autoFilter="0" pivotTables="0"/>
  <mergeCells count="19">
    <mergeCell ref="A3:B4"/>
    <mergeCell ref="E4:E5"/>
    <mergeCell ref="F4:F5"/>
    <mergeCell ref="G4:G5"/>
    <mergeCell ref="H4:H5"/>
    <mergeCell ref="A1:H1"/>
    <mergeCell ref="A2:H2"/>
    <mergeCell ref="D3:F3"/>
    <mergeCell ref="G3:H3"/>
    <mergeCell ref="C3:C5"/>
    <mergeCell ref="D4:D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4">
      <selection activeCell="A1" sqref="A1:E1"/>
    </sheetView>
  </sheetViews>
  <sheetFormatPr defaultColWidth="9.140625" defaultRowHeight="12.75" customHeight="1"/>
  <cols>
    <col min="1" max="1" width="27.7109375" style="1" customWidth="1"/>
    <col min="2" max="2" width="26.57421875" style="1" customWidth="1"/>
    <col min="3" max="3" width="21.140625" style="1" customWidth="1"/>
    <col min="4" max="4" width="20.28125" style="1" customWidth="1"/>
    <col min="5" max="5" width="23.57421875" style="1" customWidth="1"/>
    <col min="6" max="6" width="9.140625" style="1" customWidth="1"/>
  </cols>
  <sheetData>
    <row r="1" spans="1:5" s="1" customFormat="1" ht="39" customHeight="1">
      <c r="A1" s="84" t="s">
        <v>94</v>
      </c>
      <c r="B1" s="84"/>
      <c r="C1" s="84"/>
      <c r="D1" s="84"/>
      <c r="E1" s="84"/>
    </row>
    <row r="2" spans="1:5" s="1" customFormat="1" ht="25.5" customHeight="1">
      <c r="A2" s="84"/>
      <c r="B2" s="84"/>
      <c r="C2" s="84"/>
      <c r="D2" s="84"/>
      <c r="E2" s="85"/>
    </row>
    <row r="3" spans="1:5" s="1" customFormat="1" ht="24.75" customHeight="1">
      <c r="A3" s="86" t="s">
        <v>95</v>
      </c>
      <c r="B3" s="86"/>
      <c r="C3" s="86" t="s">
        <v>96</v>
      </c>
      <c r="D3" s="86"/>
      <c r="E3" s="86"/>
    </row>
    <row r="4" spans="1:5" s="1" customFormat="1" ht="33.75" customHeight="1">
      <c r="A4" s="22" t="s">
        <v>97</v>
      </c>
      <c r="B4" s="22" t="s">
        <v>98</v>
      </c>
      <c r="C4" s="22" t="s">
        <v>59</v>
      </c>
      <c r="D4" s="22" t="s">
        <v>99</v>
      </c>
      <c r="E4" s="22" t="s">
        <v>100</v>
      </c>
    </row>
    <row r="5" spans="1:5" s="1" customFormat="1" ht="20.25" customHeight="1">
      <c r="A5" s="22" t="s">
        <v>58</v>
      </c>
      <c r="B5" s="22" t="s">
        <v>58</v>
      </c>
      <c r="C5" s="22">
        <v>1</v>
      </c>
      <c r="D5" s="22">
        <v>2</v>
      </c>
      <c r="E5" s="22">
        <v>3</v>
      </c>
    </row>
    <row r="6" spans="1:5" s="1" customFormat="1" ht="25.5" customHeight="1">
      <c r="A6" s="32" t="s">
        <v>59</v>
      </c>
      <c r="B6" s="32" t="s">
        <v>60</v>
      </c>
      <c r="C6" s="33">
        <v>395.85</v>
      </c>
      <c r="D6" s="33">
        <v>350.85</v>
      </c>
      <c r="E6" s="33">
        <v>45</v>
      </c>
    </row>
    <row r="7" spans="1:5" s="1" customFormat="1" ht="25.5" customHeight="1">
      <c r="A7" s="32" t="s">
        <v>101</v>
      </c>
      <c r="B7" s="32" t="s">
        <v>102</v>
      </c>
      <c r="C7" s="33">
        <v>345.25</v>
      </c>
      <c r="D7" s="33">
        <v>345.25</v>
      </c>
      <c r="E7" s="33"/>
    </row>
    <row r="8" spans="1:5" s="1" customFormat="1" ht="25.5" customHeight="1">
      <c r="A8" s="34" t="s">
        <v>103</v>
      </c>
      <c r="B8" s="34" t="s">
        <v>104</v>
      </c>
      <c r="C8" s="35">
        <v>110.9</v>
      </c>
      <c r="D8" s="35">
        <v>110.9</v>
      </c>
      <c r="E8" s="35"/>
    </row>
    <row r="9" spans="1:5" s="1" customFormat="1" ht="25.5" customHeight="1">
      <c r="A9" s="34" t="s">
        <v>105</v>
      </c>
      <c r="B9" s="34" t="s">
        <v>106</v>
      </c>
      <c r="C9" s="35">
        <v>31.49</v>
      </c>
      <c r="D9" s="35">
        <v>31.49</v>
      </c>
      <c r="E9" s="35"/>
    </row>
    <row r="10" spans="1:5" s="1" customFormat="1" ht="25.5" customHeight="1">
      <c r="A10" s="34" t="s">
        <v>107</v>
      </c>
      <c r="B10" s="34" t="s">
        <v>108</v>
      </c>
      <c r="C10" s="35">
        <v>32.4</v>
      </c>
      <c r="D10" s="35">
        <v>32.4</v>
      </c>
      <c r="E10" s="35"/>
    </row>
    <row r="11" spans="1:5" s="1" customFormat="1" ht="25.5" customHeight="1">
      <c r="A11" s="34" t="s">
        <v>109</v>
      </c>
      <c r="B11" s="34" t="s">
        <v>110</v>
      </c>
      <c r="C11" s="35">
        <v>59.11</v>
      </c>
      <c r="D11" s="35">
        <v>59.11</v>
      </c>
      <c r="E11" s="35"/>
    </row>
    <row r="12" spans="1:5" s="1" customFormat="1" ht="25.5" customHeight="1">
      <c r="A12" s="34" t="s">
        <v>111</v>
      </c>
      <c r="B12" s="34" t="s">
        <v>112</v>
      </c>
      <c r="C12" s="35">
        <v>35.32</v>
      </c>
      <c r="D12" s="35">
        <v>35.32</v>
      </c>
      <c r="E12" s="35"/>
    </row>
    <row r="13" spans="1:5" s="1" customFormat="1" ht="25.5" customHeight="1">
      <c r="A13" s="34" t="s">
        <v>113</v>
      </c>
      <c r="B13" s="34" t="s">
        <v>114</v>
      </c>
      <c r="C13" s="35">
        <v>11.77</v>
      </c>
      <c r="D13" s="35">
        <v>11.77</v>
      </c>
      <c r="E13" s="35"/>
    </row>
    <row r="14" spans="1:5" s="1" customFormat="1" ht="25.5" customHeight="1">
      <c r="A14" s="34" t="s">
        <v>115</v>
      </c>
      <c r="B14" s="34" t="s">
        <v>116</v>
      </c>
      <c r="C14" s="35">
        <v>14.13</v>
      </c>
      <c r="D14" s="35">
        <v>14.13</v>
      </c>
      <c r="E14" s="35"/>
    </row>
    <row r="15" spans="1:5" s="1" customFormat="1" ht="25.5" customHeight="1">
      <c r="A15" s="34" t="s">
        <v>117</v>
      </c>
      <c r="B15" s="34" t="s">
        <v>118</v>
      </c>
      <c r="C15" s="35">
        <v>7.06</v>
      </c>
      <c r="D15" s="35">
        <v>7.06</v>
      </c>
      <c r="E15" s="35"/>
    </row>
    <row r="16" spans="1:5" s="1" customFormat="1" ht="25.5" customHeight="1">
      <c r="A16" s="34" t="s">
        <v>119</v>
      </c>
      <c r="B16" s="34" t="s">
        <v>120</v>
      </c>
      <c r="C16" s="35">
        <v>6.58</v>
      </c>
      <c r="D16" s="35">
        <v>6.58</v>
      </c>
      <c r="E16" s="35"/>
    </row>
    <row r="17" spans="1:5" s="1" customFormat="1" ht="25.5" customHeight="1">
      <c r="A17" s="34" t="s">
        <v>121</v>
      </c>
      <c r="B17" s="34" t="s">
        <v>122</v>
      </c>
      <c r="C17" s="35">
        <v>21.19</v>
      </c>
      <c r="D17" s="35">
        <v>21.19</v>
      </c>
      <c r="E17" s="35"/>
    </row>
    <row r="18" spans="1:5" s="1" customFormat="1" ht="25.5" customHeight="1">
      <c r="A18" s="34" t="s">
        <v>123</v>
      </c>
      <c r="B18" s="34" t="s">
        <v>124</v>
      </c>
      <c r="C18" s="35">
        <v>15.3</v>
      </c>
      <c r="D18" s="35">
        <v>15.3</v>
      </c>
      <c r="E18" s="35"/>
    </row>
    <row r="19" spans="1:5" s="1" customFormat="1" ht="25.5" customHeight="1">
      <c r="A19" s="32" t="s">
        <v>125</v>
      </c>
      <c r="B19" s="32" t="s">
        <v>126</v>
      </c>
      <c r="C19" s="33">
        <v>45</v>
      </c>
      <c r="D19" s="33"/>
      <c r="E19" s="33">
        <v>45</v>
      </c>
    </row>
    <row r="20" spans="1:5" s="1" customFormat="1" ht="25.5" customHeight="1">
      <c r="A20" s="34" t="s">
        <v>127</v>
      </c>
      <c r="B20" s="34" t="s">
        <v>128</v>
      </c>
      <c r="C20" s="35">
        <v>5</v>
      </c>
      <c r="D20" s="35"/>
      <c r="E20" s="35">
        <v>5</v>
      </c>
    </row>
    <row r="21" spans="1:5" s="1" customFormat="1" ht="25.5" customHeight="1">
      <c r="A21" s="34" t="s">
        <v>129</v>
      </c>
      <c r="B21" s="34" t="s">
        <v>130</v>
      </c>
      <c r="C21" s="35">
        <v>2.5</v>
      </c>
      <c r="D21" s="35"/>
      <c r="E21" s="35">
        <v>2.5</v>
      </c>
    </row>
    <row r="22" spans="1:5" s="1" customFormat="1" ht="25.5" customHeight="1">
      <c r="A22" s="34" t="s">
        <v>131</v>
      </c>
      <c r="B22" s="34" t="s">
        <v>132</v>
      </c>
      <c r="C22" s="35">
        <v>3.5</v>
      </c>
      <c r="D22" s="35"/>
      <c r="E22" s="35">
        <v>3.5</v>
      </c>
    </row>
    <row r="23" spans="1:5" s="1" customFormat="1" ht="25.5" customHeight="1">
      <c r="A23" s="34" t="s">
        <v>133</v>
      </c>
      <c r="B23" s="34" t="s">
        <v>134</v>
      </c>
      <c r="C23" s="35">
        <v>0.5</v>
      </c>
      <c r="D23" s="35"/>
      <c r="E23" s="35">
        <v>0.5</v>
      </c>
    </row>
    <row r="24" spans="1:5" s="1" customFormat="1" ht="25.5" customHeight="1">
      <c r="A24" s="34" t="s">
        <v>135</v>
      </c>
      <c r="B24" s="34" t="s">
        <v>136</v>
      </c>
      <c r="C24" s="35">
        <v>20</v>
      </c>
      <c r="D24" s="35"/>
      <c r="E24" s="35">
        <v>20</v>
      </c>
    </row>
    <row r="25" spans="1:5" s="1" customFormat="1" ht="25.5" customHeight="1">
      <c r="A25" s="34" t="s">
        <v>137</v>
      </c>
      <c r="B25" s="34" t="s">
        <v>138</v>
      </c>
      <c r="C25" s="35">
        <v>9</v>
      </c>
      <c r="D25" s="35"/>
      <c r="E25" s="35">
        <v>9</v>
      </c>
    </row>
    <row r="26" spans="1:5" s="1" customFormat="1" ht="25.5" customHeight="1">
      <c r="A26" s="34" t="s">
        <v>139</v>
      </c>
      <c r="B26" s="34" t="s">
        <v>140</v>
      </c>
      <c r="C26" s="35">
        <v>4.5</v>
      </c>
      <c r="D26" s="35"/>
      <c r="E26" s="35">
        <v>4.5</v>
      </c>
    </row>
    <row r="27" spans="1:5" s="1" customFormat="1" ht="25.5" customHeight="1">
      <c r="A27" s="32" t="s">
        <v>141</v>
      </c>
      <c r="B27" s="32" t="s">
        <v>142</v>
      </c>
      <c r="C27" s="33">
        <v>5.6</v>
      </c>
      <c r="D27" s="33">
        <v>5.6</v>
      </c>
      <c r="E27" s="33"/>
    </row>
    <row r="28" spans="1:5" s="1" customFormat="1" ht="25.5" customHeight="1">
      <c r="A28" s="34" t="s">
        <v>143</v>
      </c>
      <c r="B28" s="34" t="s">
        <v>144</v>
      </c>
      <c r="C28" s="35">
        <v>5.6</v>
      </c>
      <c r="D28" s="35">
        <v>5.6</v>
      </c>
      <c r="E28" s="35"/>
    </row>
  </sheetData>
  <sheetProtection formatCells="0" formatColumns="0" formatRows="0" insertColumns="0" insertRows="0" insertHyperlinks="0" deleteColumns="0" deleteRows="0" sort="0" autoFilter="0" pivotTables="0"/>
  <mergeCells count="4">
    <mergeCell ref="A1:E1"/>
    <mergeCell ref="A2:E2"/>
    <mergeCell ref="A3:B3"/>
    <mergeCell ref="C3:E3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0"/>
  <sheetViews>
    <sheetView zoomScalePageLayoutView="0" workbookViewId="0" topLeftCell="A1">
      <selection activeCell="C12" sqref="C12"/>
    </sheetView>
  </sheetViews>
  <sheetFormatPr defaultColWidth="9.140625" defaultRowHeight="12.75" customHeight="1"/>
  <cols>
    <col min="1" max="1" width="29.140625" style="1" customWidth="1"/>
    <col min="2" max="2" width="8.57421875" style="1" customWidth="1"/>
    <col min="3" max="3" width="10.00390625" style="1" customWidth="1"/>
    <col min="4" max="4" width="8.421875" style="1" customWidth="1"/>
    <col min="5" max="5" width="9.28125" style="1" customWidth="1"/>
    <col min="6" max="6" width="7.28125" style="1" customWidth="1"/>
    <col min="7" max="7" width="7.140625" style="1" customWidth="1"/>
    <col min="8" max="8" width="7.8515625" style="1" customWidth="1"/>
    <col min="9" max="9" width="8.7109375" style="1" customWidth="1"/>
    <col min="10" max="10" width="7.57421875" style="1" customWidth="1"/>
    <col min="11" max="11" width="8.57421875" style="1" customWidth="1"/>
    <col min="12" max="12" width="9.00390625" style="1" customWidth="1"/>
    <col min="13" max="13" width="7.8515625" style="1" customWidth="1"/>
    <col min="14" max="20" width="9.140625" style="1" customWidth="1"/>
  </cols>
  <sheetData>
    <row r="1" spans="1:19" s="1" customFormat="1" ht="45" customHeight="1">
      <c r="A1" s="87" t="s">
        <v>145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</row>
    <row r="2" spans="1:19" s="1" customFormat="1" ht="21.75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</row>
    <row r="3" spans="1:19" s="1" customFormat="1" ht="20.25" customHeight="1">
      <c r="A3" s="89" t="s">
        <v>146</v>
      </c>
      <c r="B3" s="89" t="s">
        <v>80</v>
      </c>
      <c r="C3" s="89"/>
      <c r="D3" s="89"/>
      <c r="E3" s="89"/>
      <c r="F3" s="89"/>
      <c r="G3" s="89"/>
      <c r="H3" s="89" t="s">
        <v>147</v>
      </c>
      <c r="I3" s="89"/>
      <c r="J3" s="89"/>
      <c r="K3" s="89"/>
      <c r="L3" s="89"/>
      <c r="M3" s="89"/>
      <c r="N3" s="89" t="s">
        <v>81</v>
      </c>
      <c r="O3" s="89"/>
      <c r="P3" s="89"/>
      <c r="Q3" s="89"/>
      <c r="R3" s="89"/>
      <c r="S3" s="89"/>
    </row>
    <row r="4" spans="1:19" s="1" customFormat="1" ht="48" customHeight="1">
      <c r="A4" s="89"/>
      <c r="B4" s="89" t="s">
        <v>59</v>
      </c>
      <c r="C4" s="89" t="s">
        <v>148</v>
      </c>
      <c r="D4" s="89" t="s">
        <v>149</v>
      </c>
      <c r="E4" s="89"/>
      <c r="F4" s="89"/>
      <c r="G4" s="89" t="s">
        <v>150</v>
      </c>
      <c r="H4" s="89" t="s">
        <v>59</v>
      </c>
      <c r="I4" s="89" t="s">
        <v>148</v>
      </c>
      <c r="J4" s="89" t="s">
        <v>149</v>
      </c>
      <c r="K4" s="89"/>
      <c r="L4" s="89"/>
      <c r="M4" s="89" t="s">
        <v>150</v>
      </c>
      <c r="N4" s="89" t="s">
        <v>59</v>
      </c>
      <c r="O4" s="89" t="s">
        <v>148</v>
      </c>
      <c r="P4" s="89" t="s">
        <v>149</v>
      </c>
      <c r="Q4" s="89"/>
      <c r="R4" s="89"/>
      <c r="S4" s="89" t="s">
        <v>150</v>
      </c>
    </row>
    <row r="5" spans="1:19" s="1" customFormat="1" ht="40.5" customHeight="1">
      <c r="A5" s="89"/>
      <c r="B5" s="90"/>
      <c r="C5" s="89"/>
      <c r="D5" s="89" t="s">
        <v>8</v>
      </c>
      <c r="E5" s="89" t="s">
        <v>151</v>
      </c>
      <c r="F5" s="89" t="s">
        <v>152</v>
      </c>
      <c r="G5" s="89"/>
      <c r="H5" s="90"/>
      <c r="I5" s="89"/>
      <c r="J5" s="89" t="s">
        <v>8</v>
      </c>
      <c r="K5" s="89" t="s">
        <v>151</v>
      </c>
      <c r="L5" s="89" t="s">
        <v>152</v>
      </c>
      <c r="M5" s="89"/>
      <c r="N5" s="90"/>
      <c r="O5" s="89"/>
      <c r="P5" s="89" t="s">
        <v>8</v>
      </c>
      <c r="Q5" s="89" t="s">
        <v>151</v>
      </c>
      <c r="R5" s="89" t="s">
        <v>152</v>
      </c>
      <c r="S5" s="89"/>
    </row>
    <row r="6" spans="1:19" s="1" customFormat="1" ht="33" customHeight="1">
      <c r="A6" s="89"/>
      <c r="B6" s="90"/>
      <c r="C6" s="89"/>
      <c r="D6" s="89"/>
      <c r="E6" s="89"/>
      <c r="F6" s="89"/>
      <c r="G6" s="89"/>
      <c r="H6" s="90"/>
      <c r="I6" s="89"/>
      <c r="J6" s="89"/>
      <c r="K6" s="89"/>
      <c r="L6" s="89"/>
      <c r="M6" s="89"/>
      <c r="N6" s="90"/>
      <c r="O6" s="89"/>
      <c r="P6" s="89"/>
      <c r="Q6" s="89"/>
      <c r="R6" s="89"/>
      <c r="S6" s="89"/>
    </row>
    <row r="7" spans="1:19" s="1" customFormat="1" ht="20.25" customHeight="1">
      <c r="A7" s="24" t="s">
        <v>58</v>
      </c>
      <c r="B7" s="25">
        <v>1</v>
      </c>
      <c r="C7" s="25">
        <v>2</v>
      </c>
      <c r="D7" s="25">
        <v>3</v>
      </c>
      <c r="E7" s="25">
        <v>4</v>
      </c>
      <c r="F7" s="25">
        <v>5</v>
      </c>
      <c r="G7" s="25">
        <v>6</v>
      </c>
      <c r="H7" s="25">
        <v>7</v>
      </c>
      <c r="I7" s="25">
        <v>8</v>
      </c>
      <c r="J7" s="25">
        <v>9</v>
      </c>
      <c r="K7" s="25">
        <v>10</v>
      </c>
      <c r="L7" s="25">
        <v>11</v>
      </c>
      <c r="M7" s="25">
        <v>12</v>
      </c>
      <c r="N7" s="25">
        <v>13</v>
      </c>
      <c r="O7" s="25">
        <v>14</v>
      </c>
      <c r="P7" s="25">
        <v>15</v>
      </c>
      <c r="Q7" s="25">
        <v>16</v>
      </c>
      <c r="R7" s="25">
        <v>17</v>
      </c>
      <c r="S7" s="25">
        <v>18</v>
      </c>
    </row>
    <row r="8" spans="1:19" s="1" customFormat="1" ht="21.75" customHeight="1">
      <c r="A8" s="15" t="s">
        <v>59</v>
      </c>
      <c r="B8" s="26">
        <v>4</v>
      </c>
      <c r="C8" s="26"/>
      <c r="D8" s="26"/>
      <c r="E8" s="26">
        <v>3</v>
      </c>
      <c r="F8" s="26"/>
      <c r="G8" s="26">
        <v>1</v>
      </c>
      <c r="H8" s="26"/>
      <c r="I8" s="26"/>
      <c r="J8" s="26"/>
      <c r="K8" s="26"/>
      <c r="L8" s="26"/>
      <c r="M8" s="26"/>
      <c r="N8" s="15">
        <v>9.5</v>
      </c>
      <c r="O8" s="15"/>
      <c r="P8" s="15">
        <v>9</v>
      </c>
      <c r="Q8" s="15"/>
      <c r="R8" s="15">
        <v>9</v>
      </c>
      <c r="S8" s="15">
        <v>0.5</v>
      </c>
    </row>
    <row r="9" spans="1:19" s="1" customFormat="1" ht="21.75" customHeight="1">
      <c r="A9" s="27" t="s">
        <v>61</v>
      </c>
      <c r="B9" s="28">
        <v>4</v>
      </c>
      <c r="C9" s="28"/>
      <c r="D9" s="28"/>
      <c r="E9" s="28">
        <v>3</v>
      </c>
      <c r="F9" s="28"/>
      <c r="G9" s="28">
        <v>1</v>
      </c>
      <c r="H9" s="28"/>
      <c r="I9" s="28"/>
      <c r="J9" s="28"/>
      <c r="K9" s="28"/>
      <c r="L9" s="28"/>
      <c r="M9" s="28"/>
      <c r="N9" s="30"/>
      <c r="O9" s="15"/>
      <c r="P9" s="15">
        <v>9</v>
      </c>
      <c r="Q9" s="15"/>
      <c r="R9" s="15">
        <v>9</v>
      </c>
      <c r="S9" s="15">
        <v>0.5</v>
      </c>
    </row>
    <row r="10" spans="1:19" s="1" customFormat="1" ht="21.75" customHeight="1">
      <c r="A10" s="29" t="s">
        <v>62</v>
      </c>
      <c r="B10" s="28">
        <v>4</v>
      </c>
      <c r="C10" s="28"/>
      <c r="D10" s="28"/>
      <c r="E10" s="28">
        <v>3</v>
      </c>
      <c r="F10" s="28"/>
      <c r="G10" s="28">
        <v>1</v>
      </c>
      <c r="H10" s="28"/>
      <c r="I10" s="28"/>
      <c r="J10" s="28"/>
      <c r="K10" s="28"/>
      <c r="L10" s="28"/>
      <c r="M10" s="28"/>
      <c r="N10" s="31">
        <v>9.5</v>
      </c>
      <c r="O10" s="16"/>
      <c r="P10" s="16">
        <v>9</v>
      </c>
      <c r="Q10" s="16"/>
      <c r="R10" s="16">
        <v>9</v>
      </c>
      <c r="S10" s="16">
        <v>0.5</v>
      </c>
    </row>
  </sheetData>
  <sheetProtection formatCells="0" formatColumns="0" formatRows="0" insertColumns="0" insertRows="0" insertHyperlinks="0" deleteColumns="0" deleteRows="0" sort="0" autoFilter="0" pivotTables="0"/>
  <mergeCells count="57">
    <mergeCell ref="R5:R6"/>
    <mergeCell ref="S4:S6"/>
    <mergeCell ref="O4:O6"/>
    <mergeCell ref="P5:P6"/>
    <mergeCell ref="Q5:Q6"/>
    <mergeCell ref="L5:L6"/>
    <mergeCell ref="M4:M6"/>
    <mergeCell ref="N4:N6"/>
    <mergeCell ref="I4:I6"/>
    <mergeCell ref="J5:J6"/>
    <mergeCell ref="K5:K6"/>
    <mergeCell ref="G4:G6"/>
    <mergeCell ref="H4:H6"/>
    <mergeCell ref="D5:D6"/>
    <mergeCell ref="E5:E6"/>
    <mergeCell ref="F5:F6"/>
    <mergeCell ref="A3:A6"/>
    <mergeCell ref="B4:B6"/>
    <mergeCell ref="C4:C6"/>
    <mergeCell ref="A1:S1"/>
    <mergeCell ref="A2:S2"/>
    <mergeCell ref="B3:G3"/>
    <mergeCell ref="H3:M3"/>
    <mergeCell ref="N3:S3"/>
    <mergeCell ref="D4:F4"/>
    <mergeCell ref="J4:L4"/>
    <mergeCell ref="P4:R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A1" sqref="A1:J1"/>
    </sheetView>
  </sheetViews>
  <sheetFormatPr defaultColWidth="9.140625" defaultRowHeight="12.75" customHeight="1"/>
  <cols>
    <col min="1" max="1" width="17.28125" style="1" customWidth="1"/>
    <col min="2" max="2" width="15.28125" style="1" customWidth="1"/>
    <col min="3" max="4" width="15.8515625" style="1" customWidth="1"/>
    <col min="5" max="5" width="18.28125" style="1" customWidth="1"/>
    <col min="6" max="6" width="17.421875" style="1" customWidth="1"/>
    <col min="7" max="7" width="17.8515625" style="1" customWidth="1"/>
    <col min="8" max="8" width="16.8515625" style="1" customWidth="1"/>
    <col min="9" max="9" width="19.28125" style="1" customWidth="1"/>
    <col min="10" max="10" width="18.421875" style="1" customWidth="1"/>
    <col min="11" max="11" width="9.140625" style="1" customWidth="1"/>
  </cols>
  <sheetData>
    <row r="1" spans="1:10" s="1" customFormat="1" ht="51.75" customHeight="1">
      <c r="A1" s="67" t="s">
        <v>153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1" customFormat="1" ht="14.25" customHeight="1">
      <c r="A2" s="75"/>
      <c r="B2" s="77"/>
      <c r="C2" s="77"/>
      <c r="D2" s="77"/>
      <c r="E2" s="77"/>
      <c r="F2" s="77"/>
      <c r="G2" s="77"/>
      <c r="H2" s="77"/>
      <c r="I2" s="77"/>
      <c r="J2" s="91"/>
    </row>
    <row r="3" spans="1:10" s="1" customFormat="1" ht="28.5" customHeight="1">
      <c r="A3" s="92" t="s">
        <v>47</v>
      </c>
      <c r="B3" s="93"/>
      <c r="C3" s="96" t="s">
        <v>154</v>
      </c>
      <c r="D3" s="94" t="s">
        <v>81</v>
      </c>
      <c r="E3" s="94"/>
      <c r="F3" s="94"/>
      <c r="G3" s="94"/>
      <c r="H3" s="94"/>
      <c r="I3" s="94" t="s">
        <v>155</v>
      </c>
      <c r="J3" s="86"/>
    </row>
    <row r="4" spans="1:10" s="1" customFormat="1" ht="22.5" customHeight="1">
      <c r="A4" s="95" t="s">
        <v>156</v>
      </c>
      <c r="B4" s="94" t="s">
        <v>88</v>
      </c>
      <c r="C4" s="97"/>
      <c r="D4" s="94" t="s">
        <v>8</v>
      </c>
      <c r="E4" s="94" t="s">
        <v>83</v>
      </c>
      <c r="F4" s="94"/>
      <c r="G4" s="94"/>
      <c r="H4" s="95" t="s">
        <v>84</v>
      </c>
      <c r="I4" s="94" t="s">
        <v>85</v>
      </c>
      <c r="J4" s="86" t="s">
        <v>86</v>
      </c>
    </row>
    <row r="5" spans="1:10" s="1" customFormat="1" ht="20.25" customHeight="1">
      <c r="A5" s="95"/>
      <c r="B5" s="94"/>
      <c r="C5" s="97"/>
      <c r="D5" s="94"/>
      <c r="E5" s="94" t="s">
        <v>8</v>
      </c>
      <c r="F5" s="94" t="s">
        <v>157</v>
      </c>
      <c r="G5" s="94" t="s">
        <v>158</v>
      </c>
      <c r="H5" s="95"/>
      <c r="I5" s="94"/>
      <c r="J5" s="86"/>
    </row>
    <row r="6" spans="1:10" s="1" customFormat="1" ht="23.25" customHeight="1">
      <c r="A6" s="95"/>
      <c r="B6" s="94"/>
      <c r="C6" s="98"/>
      <c r="D6" s="94"/>
      <c r="E6" s="94"/>
      <c r="F6" s="94"/>
      <c r="G6" s="94"/>
      <c r="H6" s="95"/>
      <c r="I6" s="94"/>
      <c r="J6" s="86"/>
    </row>
    <row r="7" spans="1:10" s="1" customFormat="1" ht="20.25" customHeight="1">
      <c r="A7" s="13" t="s">
        <v>58</v>
      </c>
      <c r="B7" s="13" t="s">
        <v>58</v>
      </c>
      <c r="C7" s="13">
        <v>1</v>
      </c>
      <c r="D7" s="13">
        <v>2</v>
      </c>
      <c r="E7" s="13">
        <v>3</v>
      </c>
      <c r="F7" s="13">
        <v>4</v>
      </c>
      <c r="G7" s="13">
        <v>5</v>
      </c>
      <c r="H7" s="13">
        <v>6</v>
      </c>
      <c r="I7" s="13">
        <v>7</v>
      </c>
      <c r="J7" s="13">
        <v>8</v>
      </c>
    </row>
    <row r="8" spans="1:10" s="1" customFormat="1" ht="20.25" customHeight="1">
      <c r="A8" s="18"/>
      <c r="B8" s="19"/>
      <c r="C8" s="20"/>
      <c r="D8" s="21"/>
      <c r="E8" s="21"/>
      <c r="F8" s="21"/>
      <c r="G8" s="21"/>
      <c r="H8" s="21"/>
      <c r="I8" s="20"/>
      <c r="J8" s="23"/>
    </row>
  </sheetData>
  <sheetProtection formatCells="0" formatColumns="0" formatRows="0" insertColumns="0" insertRows="0" insertHyperlinks="0" deleteColumns="0" deleteRows="0" sort="0" autoFilter="0" pivotTables="0"/>
  <mergeCells count="34">
    <mergeCell ref="J4:J6"/>
    <mergeCell ref="G5:G6"/>
    <mergeCell ref="H4:H6"/>
    <mergeCell ref="I4:I6"/>
    <mergeCell ref="D4:D6"/>
    <mergeCell ref="E5:E6"/>
    <mergeCell ref="F5:F6"/>
    <mergeCell ref="B4:B6"/>
    <mergeCell ref="C3:C6"/>
    <mergeCell ref="A1:J1"/>
    <mergeCell ref="A2:J2"/>
    <mergeCell ref="A3:B3"/>
    <mergeCell ref="D3:H3"/>
    <mergeCell ref="I3:J3"/>
    <mergeCell ref="E4:G4"/>
    <mergeCell ref="A4:A6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6"/>
  <sheetViews>
    <sheetView zoomScalePageLayoutView="0" workbookViewId="0" topLeftCell="A1">
      <selection activeCell="A1" sqref="A1:R1"/>
    </sheetView>
  </sheetViews>
  <sheetFormatPr defaultColWidth="9.140625" defaultRowHeight="12.75" customHeight="1"/>
  <cols>
    <col min="1" max="1" width="22.00390625" style="1" customWidth="1"/>
    <col min="2" max="2" width="19.57421875" style="1" customWidth="1"/>
    <col min="3" max="3" width="9.140625" style="1" customWidth="1"/>
    <col min="4" max="6" width="11.140625" style="1" customWidth="1"/>
    <col min="7" max="7" width="9.140625" style="1" customWidth="1"/>
    <col min="8" max="9" width="13.57421875" style="1" customWidth="1"/>
    <col min="10" max="17" width="11.7109375" style="1" customWidth="1"/>
    <col min="18" max="18" width="12.7109375" style="1" customWidth="1"/>
    <col min="19" max="19" width="9.140625" style="1" customWidth="1"/>
  </cols>
  <sheetData>
    <row r="1" spans="1:18" s="1" customFormat="1" ht="31.5" customHeight="1">
      <c r="A1" s="99" t="s">
        <v>159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</row>
    <row r="2" spans="1:18" s="1" customFormat="1" ht="31.5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1:18" s="1" customFormat="1" ht="27" customHeight="1">
      <c r="A3" s="94" t="s">
        <v>47</v>
      </c>
      <c r="B3" s="94"/>
      <c r="C3" s="94" t="s">
        <v>59</v>
      </c>
      <c r="D3" s="94" t="s">
        <v>160</v>
      </c>
      <c r="E3" s="94"/>
      <c r="F3" s="94"/>
      <c r="G3" s="94" t="s">
        <v>161</v>
      </c>
      <c r="H3" s="94"/>
      <c r="I3" s="94" t="s">
        <v>162</v>
      </c>
      <c r="J3" s="94" t="s">
        <v>163</v>
      </c>
      <c r="K3" s="94" t="s">
        <v>164</v>
      </c>
      <c r="L3" s="94" t="s">
        <v>165</v>
      </c>
      <c r="M3" s="94" t="s">
        <v>166</v>
      </c>
      <c r="N3" s="94" t="s">
        <v>167</v>
      </c>
      <c r="O3" s="94"/>
      <c r="P3" s="94"/>
      <c r="Q3" s="94" t="s">
        <v>168</v>
      </c>
      <c r="R3" s="94" t="s">
        <v>169</v>
      </c>
    </row>
    <row r="4" spans="1:18" s="1" customFormat="1" ht="48.75" customHeight="1">
      <c r="A4" s="12" t="s">
        <v>87</v>
      </c>
      <c r="B4" s="12" t="s">
        <v>88</v>
      </c>
      <c r="C4" s="94"/>
      <c r="D4" s="12" t="s">
        <v>8</v>
      </c>
      <c r="E4" s="12" t="s">
        <v>170</v>
      </c>
      <c r="F4" s="12" t="s">
        <v>171</v>
      </c>
      <c r="G4" s="12" t="s">
        <v>172</v>
      </c>
      <c r="H4" s="12" t="s">
        <v>173</v>
      </c>
      <c r="I4" s="94"/>
      <c r="J4" s="94"/>
      <c r="K4" s="94"/>
      <c r="L4" s="94"/>
      <c r="M4" s="94"/>
      <c r="N4" s="12" t="s">
        <v>174</v>
      </c>
      <c r="O4" s="12" t="s">
        <v>175</v>
      </c>
      <c r="P4" s="12" t="s">
        <v>176</v>
      </c>
      <c r="Q4" s="94"/>
      <c r="R4" s="94"/>
    </row>
    <row r="5" spans="1:18" s="1" customFormat="1" ht="19.5" customHeight="1">
      <c r="A5" s="17" t="s">
        <v>58</v>
      </c>
      <c r="B5" s="17" t="s">
        <v>58</v>
      </c>
      <c r="C5" s="17">
        <v>1</v>
      </c>
      <c r="D5" s="17">
        <v>2</v>
      </c>
      <c r="E5" s="17">
        <v>3</v>
      </c>
      <c r="F5" s="17">
        <v>4</v>
      </c>
      <c r="G5" s="17">
        <v>5</v>
      </c>
      <c r="H5" s="17">
        <v>6</v>
      </c>
      <c r="I5" s="17"/>
      <c r="J5" s="17">
        <v>7</v>
      </c>
      <c r="K5" s="17">
        <v>8</v>
      </c>
      <c r="L5" s="17">
        <v>9</v>
      </c>
      <c r="M5" s="17">
        <v>10</v>
      </c>
      <c r="N5" s="17">
        <v>11</v>
      </c>
      <c r="O5" s="17">
        <v>12</v>
      </c>
      <c r="P5" s="17">
        <v>13</v>
      </c>
      <c r="Q5" s="17">
        <v>14</v>
      </c>
      <c r="R5" s="17">
        <v>15</v>
      </c>
    </row>
    <row r="6" spans="1:18" s="1" customFormat="1" ht="19.5" customHeight="1">
      <c r="A6" s="15" t="s">
        <v>59</v>
      </c>
      <c r="B6" s="15" t="s">
        <v>60</v>
      </c>
      <c r="C6" s="15">
        <v>407.85</v>
      </c>
      <c r="D6" s="15">
        <v>407.85</v>
      </c>
      <c r="E6" s="15">
        <v>407.85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s="1" customFormat="1" ht="19.5" customHeight="1">
      <c r="A7" s="15" t="s">
        <v>61</v>
      </c>
      <c r="B7" s="15"/>
      <c r="C7" s="15">
        <v>407.85</v>
      </c>
      <c r="D7" s="15">
        <v>407.85</v>
      </c>
      <c r="E7" s="15">
        <v>407.85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 s="1" customFormat="1" ht="19.5" customHeight="1">
      <c r="A8" s="15" t="s">
        <v>62</v>
      </c>
      <c r="B8" s="15"/>
      <c r="C8" s="15">
        <v>407.85</v>
      </c>
      <c r="D8" s="15">
        <v>407.85</v>
      </c>
      <c r="E8" s="15">
        <v>407.85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s="1" customFormat="1" ht="19.5" customHeight="1">
      <c r="A9" s="16" t="s">
        <v>63</v>
      </c>
      <c r="B9" s="16" t="s">
        <v>64</v>
      </c>
      <c r="C9" s="16">
        <v>3.6</v>
      </c>
      <c r="D9" s="16">
        <v>3.6</v>
      </c>
      <c r="E9" s="16">
        <v>3.6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1:18" s="1" customFormat="1" ht="19.5" customHeight="1">
      <c r="A10" s="16" t="s">
        <v>65</v>
      </c>
      <c r="B10" s="16" t="s">
        <v>66</v>
      </c>
      <c r="C10" s="16">
        <v>35.32</v>
      </c>
      <c r="D10" s="16">
        <v>35.32</v>
      </c>
      <c r="E10" s="16">
        <v>35.32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s="1" customFormat="1" ht="19.5" customHeight="1">
      <c r="A11" s="16" t="s">
        <v>67</v>
      </c>
      <c r="B11" s="16" t="s">
        <v>68</v>
      </c>
      <c r="C11" s="16">
        <v>11.77</v>
      </c>
      <c r="D11" s="16">
        <v>11.77</v>
      </c>
      <c r="E11" s="16">
        <v>11.77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1:18" s="1" customFormat="1" ht="19.5" customHeight="1">
      <c r="A12" s="16" t="s">
        <v>69</v>
      </c>
      <c r="B12" s="16" t="s">
        <v>70</v>
      </c>
      <c r="C12" s="16">
        <v>294.5</v>
      </c>
      <c r="D12" s="16">
        <v>294.5</v>
      </c>
      <c r="E12" s="16">
        <v>294.5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8" s="1" customFormat="1" ht="19.5" customHeight="1">
      <c r="A13" s="16" t="s">
        <v>71</v>
      </c>
      <c r="B13" s="16" t="s">
        <v>72</v>
      </c>
      <c r="C13" s="16">
        <v>14.13</v>
      </c>
      <c r="D13" s="16">
        <v>14.13</v>
      </c>
      <c r="E13" s="16">
        <v>14.13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s="1" customFormat="1" ht="19.5" customHeight="1">
      <c r="A14" s="16" t="s">
        <v>73</v>
      </c>
      <c r="B14" s="16" t="s">
        <v>74</v>
      </c>
      <c r="C14" s="16">
        <v>13.64</v>
      </c>
      <c r="D14" s="16">
        <v>13.64</v>
      </c>
      <c r="E14" s="16">
        <v>13.64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18" s="1" customFormat="1" ht="19.5" customHeight="1">
      <c r="A15" s="16" t="s">
        <v>75</v>
      </c>
      <c r="B15" s="16" t="s">
        <v>76</v>
      </c>
      <c r="C15" s="16">
        <v>21.19</v>
      </c>
      <c r="D15" s="16">
        <v>21.19</v>
      </c>
      <c r="E15" s="16">
        <v>21.19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s="1" customFormat="1" ht="19.5" customHeight="1">
      <c r="A16" s="16" t="s">
        <v>77</v>
      </c>
      <c r="B16" s="16" t="s">
        <v>78</v>
      </c>
      <c r="C16" s="16">
        <v>13.7</v>
      </c>
      <c r="D16" s="16">
        <v>13.7</v>
      </c>
      <c r="E16" s="16">
        <v>13.7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</sheetData>
  <sheetProtection formatCells="0" formatColumns="0" formatRows="0" insertColumns="0" insertRows="0" insertHyperlinks="0" deleteColumns="0" deleteRows="0" sort="0" autoFilter="0" pivotTables="0"/>
  <mergeCells count="22">
    <mergeCell ref="M3:M4"/>
    <mergeCell ref="Q3:Q4"/>
    <mergeCell ref="R3:R4"/>
    <mergeCell ref="J3:J4"/>
    <mergeCell ref="K3:K4"/>
    <mergeCell ref="L3:L4"/>
    <mergeCell ref="A1:R1"/>
    <mergeCell ref="A2:R2"/>
    <mergeCell ref="A3:B3"/>
    <mergeCell ref="D3:F3"/>
    <mergeCell ref="G3:H3"/>
    <mergeCell ref="N3:P3"/>
    <mergeCell ref="C3:C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G28" sqref="G28"/>
    </sheetView>
  </sheetViews>
  <sheetFormatPr defaultColWidth="9.140625" defaultRowHeight="12.75" customHeight="1"/>
  <cols>
    <col min="1" max="2" width="26.7109375" style="1" customWidth="1"/>
    <col min="3" max="12" width="17.8515625" style="1" customWidth="1"/>
    <col min="13" max="18" width="9.140625" style="1" customWidth="1"/>
  </cols>
  <sheetData>
    <row r="1" spans="1:12" s="1" customFormat="1" ht="36.75" customHeight="1">
      <c r="A1" s="101" t="s">
        <v>177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s="1" customFormat="1" ht="24.75" customHeight="1">
      <c r="A2" s="75"/>
      <c r="B2" s="77"/>
      <c r="C2" s="102"/>
      <c r="D2" s="102"/>
      <c r="E2" s="102"/>
      <c r="F2" s="102"/>
      <c r="G2" s="102"/>
      <c r="H2" s="102"/>
      <c r="I2" s="102"/>
      <c r="J2" s="102"/>
      <c r="K2" s="102"/>
      <c r="L2" s="103"/>
    </row>
    <row r="3" spans="1:12" s="1" customFormat="1" ht="24.75" customHeight="1">
      <c r="A3" s="94" t="s">
        <v>47</v>
      </c>
      <c r="B3" s="94"/>
      <c r="C3" s="94" t="s">
        <v>59</v>
      </c>
      <c r="D3" s="94" t="s">
        <v>178</v>
      </c>
      <c r="E3" s="73" t="s">
        <v>162</v>
      </c>
      <c r="F3" s="73" t="s">
        <v>179</v>
      </c>
      <c r="G3" s="73" t="s">
        <v>180</v>
      </c>
      <c r="H3" s="73" t="s">
        <v>181</v>
      </c>
      <c r="I3" s="73" t="s">
        <v>182</v>
      </c>
      <c r="J3" s="94" t="s">
        <v>183</v>
      </c>
      <c r="K3" s="94" t="s">
        <v>184</v>
      </c>
      <c r="L3" s="94" t="s">
        <v>185</v>
      </c>
    </row>
    <row r="4" spans="1:12" s="1" customFormat="1" ht="24.75" customHeight="1">
      <c r="A4" s="12" t="s">
        <v>87</v>
      </c>
      <c r="B4" s="12" t="s">
        <v>186</v>
      </c>
      <c r="C4" s="94"/>
      <c r="D4" s="94"/>
      <c r="E4" s="73"/>
      <c r="F4" s="73"/>
      <c r="G4" s="73"/>
      <c r="H4" s="73"/>
      <c r="I4" s="73"/>
      <c r="J4" s="94"/>
      <c r="K4" s="94"/>
      <c r="L4" s="94"/>
    </row>
    <row r="5" spans="1:12" s="1" customFormat="1" ht="18.75" customHeight="1">
      <c r="A5" s="14" t="s">
        <v>58</v>
      </c>
      <c r="B5" s="14" t="s">
        <v>58</v>
      </c>
      <c r="C5" s="14">
        <v>1</v>
      </c>
      <c r="D5" s="14">
        <v>2</v>
      </c>
      <c r="E5" s="14">
        <v>3</v>
      </c>
      <c r="F5" s="14">
        <v>4</v>
      </c>
      <c r="G5" s="14">
        <v>5</v>
      </c>
      <c r="H5" s="14">
        <v>6</v>
      </c>
      <c r="I5" s="14">
        <v>7</v>
      </c>
      <c r="J5" s="14">
        <v>8</v>
      </c>
      <c r="K5" s="14">
        <v>9</v>
      </c>
      <c r="L5" s="14">
        <v>10</v>
      </c>
    </row>
    <row r="6" spans="1:12" s="1" customFormat="1" ht="17.25" customHeight="1">
      <c r="A6" s="15" t="s">
        <v>59</v>
      </c>
      <c r="B6" s="15" t="s">
        <v>60</v>
      </c>
      <c r="C6" s="15">
        <v>407.85</v>
      </c>
      <c r="D6" s="15">
        <v>407.85</v>
      </c>
      <c r="E6" s="15"/>
      <c r="F6" s="15">
        <v>407.85</v>
      </c>
      <c r="G6" s="15"/>
      <c r="H6" s="15"/>
      <c r="I6" s="15"/>
      <c r="J6" s="15"/>
      <c r="K6" s="15"/>
      <c r="L6" s="15"/>
    </row>
    <row r="7" spans="1:12" s="1" customFormat="1" ht="17.25" customHeight="1">
      <c r="A7" s="15" t="s">
        <v>61</v>
      </c>
      <c r="B7" s="15"/>
      <c r="C7" s="15">
        <v>407.85</v>
      </c>
      <c r="D7" s="15">
        <v>407.85</v>
      </c>
      <c r="E7" s="15"/>
      <c r="F7" s="15">
        <v>407.85</v>
      </c>
      <c r="G7" s="15"/>
      <c r="H7" s="15"/>
      <c r="I7" s="15"/>
      <c r="J7" s="15"/>
      <c r="K7" s="15"/>
      <c r="L7" s="15"/>
    </row>
    <row r="8" spans="1:12" s="1" customFormat="1" ht="17.25" customHeight="1">
      <c r="A8" s="15" t="s">
        <v>62</v>
      </c>
      <c r="B8" s="15"/>
      <c r="C8" s="15">
        <v>407.85</v>
      </c>
      <c r="D8" s="15">
        <v>407.85</v>
      </c>
      <c r="E8" s="15"/>
      <c r="F8" s="15">
        <v>407.85</v>
      </c>
      <c r="G8" s="15"/>
      <c r="H8" s="15"/>
      <c r="I8" s="15"/>
      <c r="J8" s="15"/>
      <c r="K8" s="15"/>
      <c r="L8" s="15"/>
    </row>
    <row r="9" spans="1:12" s="1" customFormat="1" ht="17.25" customHeight="1">
      <c r="A9" s="16" t="s">
        <v>63</v>
      </c>
      <c r="B9" s="16" t="s">
        <v>64</v>
      </c>
      <c r="C9" s="16">
        <v>3.6</v>
      </c>
      <c r="D9" s="16">
        <v>3.6</v>
      </c>
      <c r="E9" s="16"/>
      <c r="F9" s="16">
        <v>3.6</v>
      </c>
      <c r="G9" s="16"/>
      <c r="H9" s="16"/>
      <c r="I9" s="16"/>
      <c r="J9" s="16"/>
      <c r="K9" s="16"/>
      <c r="L9" s="16"/>
    </row>
    <row r="10" spans="1:12" s="1" customFormat="1" ht="17.25" customHeight="1">
      <c r="A10" s="16" t="s">
        <v>65</v>
      </c>
      <c r="B10" s="16" t="s">
        <v>66</v>
      </c>
      <c r="C10" s="16">
        <v>35.32</v>
      </c>
      <c r="D10" s="16">
        <v>35.32</v>
      </c>
      <c r="E10" s="16"/>
      <c r="F10" s="16">
        <v>35.32</v>
      </c>
      <c r="G10" s="16"/>
      <c r="H10" s="16"/>
      <c r="I10" s="16"/>
      <c r="J10" s="16"/>
      <c r="K10" s="16"/>
      <c r="L10" s="16"/>
    </row>
    <row r="11" spans="1:12" s="1" customFormat="1" ht="17.25" customHeight="1">
      <c r="A11" s="16" t="s">
        <v>67</v>
      </c>
      <c r="B11" s="16" t="s">
        <v>68</v>
      </c>
      <c r="C11" s="16">
        <v>11.77</v>
      </c>
      <c r="D11" s="16">
        <v>11.77</v>
      </c>
      <c r="E11" s="16"/>
      <c r="F11" s="16">
        <v>11.77</v>
      </c>
      <c r="G11" s="16"/>
      <c r="H11" s="16"/>
      <c r="I11" s="16"/>
      <c r="J11" s="16"/>
      <c r="K11" s="16"/>
      <c r="L11" s="16"/>
    </row>
    <row r="12" spans="1:12" s="1" customFormat="1" ht="17.25" customHeight="1">
      <c r="A12" s="16" t="s">
        <v>69</v>
      </c>
      <c r="B12" s="16" t="s">
        <v>70</v>
      </c>
      <c r="C12" s="16">
        <v>294.5</v>
      </c>
      <c r="D12" s="16">
        <v>294.5</v>
      </c>
      <c r="E12" s="16"/>
      <c r="F12" s="16">
        <v>294.5</v>
      </c>
      <c r="G12" s="16"/>
      <c r="H12" s="16"/>
      <c r="I12" s="16"/>
      <c r="J12" s="16"/>
      <c r="K12" s="16"/>
      <c r="L12" s="16"/>
    </row>
    <row r="13" spans="1:12" s="1" customFormat="1" ht="17.25" customHeight="1">
      <c r="A13" s="16" t="s">
        <v>71</v>
      </c>
      <c r="B13" s="16" t="s">
        <v>72</v>
      </c>
      <c r="C13" s="16">
        <v>14.13</v>
      </c>
      <c r="D13" s="16">
        <v>14.13</v>
      </c>
      <c r="E13" s="16"/>
      <c r="F13" s="16">
        <v>14.13</v>
      </c>
      <c r="G13" s="16"/>
      <c r="H13" s="16"/>
      <c r="I13" s="16"/>
      <c r="J13" s="16"/>
      <c r="K13" s="16"/>
      <c r="L13" s="16"/>
    </row>
    <row r="14" spans="1:12" s="1" customFormat="1" ht="17.25" customHeight="1">
      <c r="A14" s="16" t="s">
        <v>73</v>
      </c>
      <c r="B14" s="16" t="s">
        <v>74</v>
      </c>
      <c r="C14" s="16">
        <v>13.64</v>
      </c>
      <c r="D14" s="16">
        <v>13.64</v>
      </c>
      <c r="E14" s="16"/>
      <c r="F14" s="16">
        <v>13.64</v>
      </c>
      <c r="G14" s="16"/>
      <c r="H14" s="16"/>
      <c r="I14" s="16"/>
      <c r="J14" s="16"/>
      <c r="K14" s="16"/>
      <c r="L14" s="16"/>
    </row>
    <row r="15" spans="1:12" s="1" customFormat="1" ht="17.25" customHeight="1">
      <c r="A15" s="16" t="s">
        <v>75</v>
      </c>
      <c r="B15" s="16" t="s">
        <v>76</v>
      </c>
      <c r="C15" s="16">
        <v>21.19</v>
      </c>
      <c r="D15" s="16">
        <v>21.19</v>
      </c>
      <c r="E15" s="16"/>
      <c r="F15" s="16">
        <v>21.19</v>
      </c>
      <c r="G15" s="16"/>
      <c r="H15" s="16"/>
      <c r="I15" s="16"/>
      <c r="J15" s="16"/>
      <c r="K15" s="16"/>
      <c r="L15" s="16"/>
    </row>
    <row r="16" spans="1:12" s="1" customFormat="1" ht="17.25" customHeight="1">
      <c r="A16" s="16" t="s">
        <v>77</v>
      </c>
      <c r="B16" s="16" t="s">
        <v>78</v>
      </c>
      <c r="C16" s="16">
        <v>13.7</v>
      </c>
      <c r="D16" s="16">
        <v>13.7</v>
      </c>
      <c r="E16" s="16"/>
      <c r="F16" s="16">
        <v>13.7</v>
      </c>
      <c r="G16" s="16"/>
      <c r="H16" s="16"/>
      <c r="I16" s="16"/>
      <c r="J16" s="16"/>
      <c r="K16" s="16"/>
      <c r="L16" s="16"/>
    </row>
  </sheetData>
  <sheetProtection formatCells="0" formatColumns="0" formatRows="0" insertColumns="0" insertRows="0" insertHyperlinks="0" deleteColumns="0" deleteRows="0" sort="0" autoFilter="0" pivotTables="0"/>
  <mergeCells count="23">
    <mergeCell ref="J3:J4"/>
    <mergeCell ref="K3:K4"/>
    <mergeCell ref="L3:L4"/>
    <mergeCell ref="F3:F4"/>
    <mergeCell ref="G3:G4"/>
    <mergeCell ref="H3:H4"/>
    <mergeCell ref="I3:I4"/>
    <mergeCell ref="A1:L1"/>
    <mergeCell ref="A2:L2"/>
    <mergeCell ref="A3:B3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PageLayoutView="0" workbookViewId="0" topLeftCell="A1">
      <selection activeCell="A5" sqref="A5:D44"/>
    </sheetView>
  </sheetViews>
  <sheetFormatPr defaultColWidth="9.140625" defaultRowHeight="12.75" customHeight="1"/>
  <cols>
    <col min="1" max="1" width="44.7109375" style="1" customWidth="1"/>
    <col min="2" max="2" width="18.00390625" style="1" customWidth="1"/>
    <col min="3" max="3" width="41.8515625" style="1" customWidth="1"/>
    <col min="4" max="4" width="18.140625" style="1" customWidth="1"/>
    <col min="5" max="5" width="9.140625" style="1" customWidth="1"/>
  </cols>
  <sheetData>
    <row r="1" spans="1:4" s="1" customFormat="1" ht="20.25" customHeight="1">
      <c r="A1" s="87" t="s">
        <v>187</v>
      </c>
      <c r="B1" s="87"/>
      <c r="C1" s="87"/>
      <c r="D1" s="87"/>
    </row>
    <row r="2" spans="1:4" s="1" customFormat="1" ht="10.5" customHeight="1">
      <c r="A2" s="2"/>
      <c r="B2" s="3"/>
      <c r="C2" s="4"/>
      <c r="D2" s="5" t="s">
        <v>188</v>
      </c>
    </row>
    <row r="3" spans="1:4" s="1" customFormat="1" ht="16.5" customHeight="1">
      <c r="A3" s="104" t="s">
        <v>189</v>
      </c>
      <c r="B3" s="104"/>
      <c r="C3" s="104" t="s">
        <v>190</v>
      </c>
      <c r="D3" s="104"/>
    </row>
    <row r="4" spans="1:4" s="1" customFormat="1" ht="21" customHeight="1">
      <c r="A4" s="6" t="s">
        <v>191</v>
      </c>
      <c r="B4" s="6" t="s">
        <v>4</v>
      </c>
      <c r="C4" s="6" t="s">
        <v>191</v>
      </c>
      <c r="D4" s="6" t="s">
        <v>4</v>
      </c>
    </row>
    <row r="5" spans="1:4" s="1" customFormat="1" ht="19.5" customHeight="1">
      <c r="A5" s="7" t="s">
        <v>192</v>
      </c>
      <c r="B5" s="8">
        <v>407.85</v>
      </c>
      <c r="C5" s="7" t="s">
        <v>193</v>
      </c>
      <c r="D5" s="8"/>
    </row>
    <row r="6" spans="1:4" s="1" customFormat="1" ht="19.5" customHeight="1">
      <c r="A6" s="7" t="s">
        <v>194</v>
      </c>
      <c r="B6" s="8">
        <v>407.85</v>
      </c>
      <c r="C6" s="7" t="s">
        <v>195</v>
      </c>
      <c r="D6" s="8"/>
    </row>
    <row r="7" spans="1:4" s="1" customFormat="1" ht="19.5" customHeight="1">
      <c r="A7" s="7" t="s">
        <v>196</v>
      </c>
      <c r="B7" s="8">
        <v>407.85</v>
      </c>
      <c r="C7" s="7" t="s">
        <v>197</v>
      </c>
      <c r="D7" s="8"/>
    </row>
    <row r="8" spans="1:4" s="1" customFormat="1" ht="19.5" customHeight="1">
      <c r="A8" s="7" t="s">
        <v>198</v>
      </c>
      <c r="B8" s="8"/>
      <c r="C8" s="7" t="s">
        <v>199</v>
      </c>
      <c r="D8" s="8"/>
    </row>
    <row r="9" spans="1:4" s="1" customFormat="1" ht="19.5" customHeight="1">
      <c r="A9" s="7" t="s">
        <v>200</v>
      </c>
      <c r="B9" s="8"/>
      <c r="C9" s="7" t="s">
        <v>201</v>
      </c>
      <c r="D9" s="8"/>
    </row>
    <row r="10" spans="1:4" s="1" customFormat="1" ht="19.5" customHeight="1">
      <c r="A10" s="7" t="s">
        <v>196</v>
      </c>
      <c r="B10" s="8"/>
      <c r="C10" s="7" t="s">
        <v>202</v>
      </c>
      <c r="D10" s="8"/>
    </row>
    <row r="11" spans="1:4" s="1" customFormat="1" ht="19.5" customHeight="1">
      <c r="A11" s="7" t="s">
        <v>198</v>
      </c>
      <c r="B11" s="8"/>
      <c r="C11" s="7" t="s">
        <v>203</v>
      </c>
      <c r="D11" s="8"/>
    </row>
    <row r="12" spans="1:4" s="1" customFormat="1" ht="19.5" customHeight="1">
      <c r="A12" s="7" t="s">
        <v>204</v>
      </c>
      <c r="B12" s="8"/>
      <c r="C12" s="7" t="s">
        <v>205</v>
      </c>
      <c r="D12" s="8">
        <v>407.85</v>
      </c>
    </row>
    <row r="13" spans="1:4" s="1" customFormat="1" ht="19.5" customHeight="1">
      <c r="A13" s="7" t="s">
        <v>206</v>
      </c>
      <c r="B13" s="8"/>
      <c r="C13" s="7" t="s">
        <v>195</v>
      </c>
      <c r="D13" s="8">
        <v>407.85</v>
      </c>
    </row>
    <row r="14" spans="1:4" s="1" customFormat="1" ht="18" customHeight="1">
      <c r="A14" s="7" t="s">
        <v>207</v>
      </c>
      <c r="B14" s="8"/>
      <c r="C14" s="7" t="s">
        <v>208</v>
      </c>
      <c r="D14" s="8">
        <v>407.85</v>
      </c>
    </row>
    <row r="15" spans="1:4" s="1" customFormat="1" ht="19.5" customHeight="1">
      <c r="A15" s="7" t="s">
        <v>209</v>
      </c>
      <c r="B15" s="8"/>
      <c r="C15" s="7" t="s">
        <v>199</v>
      </c>
      <c r="D15" s="8"/>
    </row>
    <row r="16" spans="1:4" s="1" customFormat="1" ht="19.5" customHeight="1">
      <c r="A16" s="7" t="s">
        <v>210</v>
      </c>
      <c r="B16" s="8"/>
      <c r="C16" s="7" t="s">
        <v>201</v>
      </c>
      <c r="D16" s="8"/>
    </row>
    <row r="17" spans="1:4" s="1" customFormat="1" ht="19.5" customHeight="1">
      <c r="A17" s="7" t="s">
        <v>211</v>
      </c>
      <c r="B17" s="8"/>
      <c r="C17" s="7" t="s">
        <v>212</v>
      </c>
      <c r="D17" s="8"/>
    </row>
    <row r="18" spans="1:4" s="1" customFormat="1" ht="19.5" customHeight="1">
      <c r="A18" s="7" t="s">
        <v>213</v>
      </c>
      <c r="B18" s="8"/>
      <c r="C18" s="7" t="s">
        <v>203</v>
      </c>
      <c r="D18" s="8"/>
    </row>
    <row r="19" spans="1:4" s="1" customFormat="1" ht="19.5" customHeight="1">
      <c r="A19" s="7" t="s">
        <v>214</v>
      </c>
      <c r="B19" s="8"/>
      <c r="C19" s="7" t="s">
        <v>215</v>
      </c>
      <c r="D19" s="8"/>
    </row>
    <row r="20" spans="1:4" s="1" customFormat="1" ht="19.5" customHeight="1">
      <c r="A20" s="7" t="s">
        <v>216</v>
      </c>
      <c r="B20" s="8"/>
      <c r="C20" s="7" t="s">
        <v>217</v>
      </c>
      <c r="D20" s="8"/>
    </row>
    <row r="21" spans="1:4" s="1" customFormat="1" ht="19.5" customHeight="1">
      <c r="A21" s="7" t="s">
        <v>218</v>
      </c>
      <c r="B21" s="8"/>
      <c r="C21" s="7" t="s">
        <v>219</v>
      </c>
      <c r="D21" s="8"/>
    </row>
    <row r="22" spans="1:4" s="1" customFormat="1" ht="19.5" customHeight="1">
      <c r="A22" s="7" t="s">
        <v>220</v>
      </c>
      <c r="B22" s="8"/>
      <c r="C22" s="7" t="s">
        <v>221</v>
      </c>
      <c r="D22" s="8"/>
    </row>
    <row r="23" spans="1:4" s="1" customFormat="1" ht="19.5" customHeight="1">
      <c r="A23" s="7" t="s">
        <v>222</v>
      </c>
      <c r="B23" s="8"/>
      <c r="C23" s="7" t="s">
        <v>223</v>
      </c>
      <c r="D23" s="8"/>
    </row>
    <row r="24" spans="1:4" s="1" customFormat="1" ht="19.5" customHeight="1">
      <c r="A24" s="9"/>
      <c r="B24" s="8"/>
      <c r="C24" s="7" t="s">
        <v>224</v>
      </c>
      <c r="D24" s="8"/>
    </row>
    <row r="25" spans="1:4" s="1" customFormat="1" ht="19.5" customHeight="1">
      <c r="A25" s="6" t="s">
        <v>225</v>
      </c>
      <c r="B25" s="8">
        <v>407.85</v>
      </c>
      <c r="C25" s="6" t="s">
        <v>226</v>
      </c>
      <c r="D25" s="8">
        <v>407.85</v>
      </c>
    </row>
    <row r="26" spans="1:4" s="1" customFormat="1" ht="19.5" customHeight="1">
      <c r="A26" s="6"/>
      <c r="B26" s="10"/>
      <c r="C26" s="6"/>
      <c r="D26" s="10"/>
    </row>
    <row r="27" spans="1:4" s="1" customFormat="1" ht="19.5" customHeight="1">
      <c r="A27" s="7" t="s">
        <v>227</v>
      </c>
      <c r="B27" s="5"/>
      <c r="C27" s="7" t="s">
        <v>228</v>
      </c>
      <c r="D27" s="8"/>
    </row>
    <row r="28" spans="1:4" s="1" customFormat="1" ht="19.5" customHeight="1">
      <c r="A28" s="7" t="s">
        <v>229</v>
      </c>
      <c r="B28" s="8"/>
      <c r="C28" s="7" t="s">
        <v>229</v>
      </c>
      <c r="D28" s="8"/>
    </row>
    <row r="29" spans="1:4" s="1" customFormat="1" ht="19.5" customHeight="1">
      <c r="A29" s="7" t="s">
        <v>230</v>
      </c>
      <c r="B29" s="8"/>
      <c r="C29" s="7" t="s">
        <v>230</v>
      </c>
      <c r="D29" s="8"/>
    </row>
    <row r="30" spans="1:4" s="1" customFormat="1" ht="19.5" customHeight="1">
      <c r="A30" s="7" t="s">
        <v>231</v>
      </c>
      <c r="B30" s="8"/>
      <c r="C30" s="7" t="s">
        <v>231</v>
      </c>
      <c r="D30" s="8"/>
    </row>
    <row r="31" spans="1:4" s="1" customFormat="1" ht="19.5" customHeight="1">
      <c r="A31" s="7" t="s">
        <v>232</v>
      </c>
      <c r="B31" s="8"/>
      <c r="C31" s="7" t="s">
        <v>233</v>
      </c>
      <c r="D31" s="8"/>
    </row>
    <row r="32" spans="1:4" s="1" customFormat="1" ht="19.5" customHeight="1">
      <c r="A32" s="7" t="s">
        <v>234</v>
      </c>
      <c r="B32" s="8"/>
      <c r="C32" s="7" t="s">
        <v>230</v>
      </c>
      <c r="D32" s="8"/>
    </row>
    <row r="33" spans="1:4" s="1" customFormat="1" ht="19.5" customHeight="1">
      <c r="A33" s="7" t="s">
        <v>235</v>
      </c>
      <c r="B33" s="8"/>
      <c r="C33" s="7" t="s">
        <v>231</v>
      </c>
      <c r="D33" s="8"/>
    </row>
    <row r="34" spans="1:4" s="1" customFormat="1" ht="19.5" customHeight="1">
      <c r="A34" s="7" t="s">
        <v>236</v>
      </c>
      <c r="B34" s="8"/>
      <c r="C34" s="7" t="s">
        <v>237</v>
      </c>
      <c r="D34" s="8"/>
    </row>
    <row r="35" spans="1:4" s="1" customFormat="1" ht="19.5" customHeight="1">
      <c r="A35" s="7" t="s">
        <v>238</v>
      </c>
      <c r="B35" s="8"/>
      <c r="C35" s="7" t="s">
        <v>234</v>
      </c>
      <c r="D35" s="8"/>
    </row>
    <row r="36" spans="1:4" s="1" customFormat="1" ht="19.5" customHeight="1">
      <c r="A36" s="7" t="s">
        <v>230</v>
      </c>
      <c r="B36" s="8"/>
      <c r="C36" s="7" t="s">
        <v>235</v>
      </c>
      <c r="D36" s="8"/>
    </row>
    <row r="37" spans="1:4" s="1" customFormat="1" ht="19.5" customHeight="1">
      <c r="A37" s="7" t="s">
        <v>231</v>
      </c>
      <c r="B37" s="8"/>
      <c r="C37" s="7" t="s">
        <v>239</v>
      </c>
      <c r="D37" s="8"/>
    </row>
    <row r="38" spans="1:4" s="1" customFormat="1" ht="19.5" customHeight="1">
      <c r="A38" s="7" t="s">
        <v>240</v>
      </c>
      <c r="B38" s="8"/>
      <c r="C38" s="7" t="s">
        <v>234</v>
      </c>
      <c r="D38" s="8"/>
    </row>
    <row r="39" spans="1:4" s="1" customFormat="1" ht="19.5" customHeight="1">
      <c r="A39" s="7" t="s">
        <v>234</v>
      </c>
      <c r="B39" s="8"/>
      <c r="C39" s="7" t="s">
        <v>235</v>
      </c>
      <c r="D39" s="8"/>
    </row>
    <row r="40" spans="1:4" s="1" customFormat="1" ht="19.5" customHeight="1">
      <c r="A40" s="7" t="s">
        <v>235</v>
      </c>
      <c r="B40" s="8"/>
      <c r="C40" s="7" t="s">
        <v>241</v>
      </c>
      <c r="D40" s="8"/>
    </row>
    <row r="41" spans="1:4" s="1" customFormat="1" ht="19.5" customHeight="1">
      <c r="A41" s="7" t="s">
        <v>242</v>
      </c>
      <c r="B41" s="8"/>
      <c r="C41" s="7" t="s">
        <v>243</v>
      </c>
      <c r="D41" s="8"/>
    </row>
    <row r="42" spans="1:4" s="1" customFormat="1" ht="19.5" customHeight="1">
      <c r="A42" s="7" t="s">
        <v>244</v>
      </c>
      <c r="B42" s="8"/>
      <c r="C42" s="9"/>
      <c r="D42" s="11"/>
    </row>
    <row r="43" spans="1:4" s="1" customFormat="1" ht="19.5" customHeight="1">
      <c r="A43" s="7"/>
      <c r="B43" s="10"/>
      <c r="C43" s="9"/>
      <c r="D43" s="11"/>
    </row>
    <row r="44" spans="1:4" s="1" customFormat="1" ht="19.5" customHeight="1">
      <c r="A44" s="6" t="s">
        <v>245</v>
      </c>
      <c r="B44" s="8">
        <v>395.85</v>
      </c>
      <c r="C44" s="6" t="s">
        <v>246</v>
      </c>
      <c r="D44" s="8">
        <v>395.85</v>
      </c>
    </row>
    <row r="45" s="1" customFormat="1" ht="15"/>
    <row r="46" s="1" customFormat="1" ht="15"/>
    <row r="47" s="1" customFormat="1" ht="15"/>
    <row r="48" s="1" customFormat="1" ht="15"/>
    <row r="49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1:D1"/>
    <mergeCell ref="A3:B3"/>
    <mergeCell ref="C3:D3"/>
  </mergeCells>
  <printOptions/>
  <pageMargins left="0.7480314960629921" right="0.7480314960629921" top="0.83" bottom="0.984251968503937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2020-02-18T09:09:12Z</cp:lastPrinted>
  <dcterms:created xsi:type="dcterms:W3CDTF">2020-02-17T07:09:19Z</dcterms:created>
  <dcterms:modified xsi:type="dcterms:W3CDTF">2020-02-18T09:09:43Z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