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11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  <sheet name="政府采购表" sheetId="10" r:id="rId10"/>
    <sheet name="部门项目绩效表" sheetId="11" r:id="rId11"/>
    <sheet name="部门整体绩效表" sheetId="12" r:id="rId12"/>
    <sheet name="Sheet4" sheetId="13" r:id="rId13"/>
  </sheets>
  <definedNames/>
  <calcPr fullCalcOnLoad="1"/>
</workbook>
</file>

<file path=xl/sharedStrings.xml><?xml version="1.0" encoding="utf-8"?>
<sst xmlns="http://schemas.openxmlformats.org/spreadsheetml/2006/main" count="595" uniqueCount="373">
  <si>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</si>
  <si>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</si>
  <si>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</si>
  <si>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</si>
  <si>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</si>
  <si>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</si>
  <si>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</si>
  <si>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</si>
  <si>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</si>
  <si>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</si>
  <si>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</si>
  <si>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</si>
  <si>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</si>
  <si>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</si>
  <si>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</si>
  <si>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</si>
  <si>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</si>
  <si>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</si>
  <si>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</si>
  <si>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</si>
  <si>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</si>
  <si>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</si>
  <si>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</si>
  <si>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</si>
  <si>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</si>
  <si>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</si>
  <si>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</si>
  <si>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</si>
  <si>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</si>
  <si>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</si>
  <si>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</si>
  <si>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</si>
  <si>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</si>
  <si>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</si>
  <si>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</si>
  <si>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</si>
  <si>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</si>
  <si>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</si>
  <si>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</si>
  <si>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</si>
  <si>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</si>
  <si>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</si>
  <si>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</si>
  <si>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</si>
  <si>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</si>
  <si>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</si>
  <si>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</si>
  <si>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</si>
  <si>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</si>
  <si>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</si>
  <si>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</si>
  <si>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</si>
  <si>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</si>
  <si>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</si>
  <si>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</si>
  <si>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</si>
  <si>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</si>
  <si>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</si>
  <si>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</si>
  <si>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</si>
  <si>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</si>
  <si>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[001]中国共产党中宁县委员会办公室</t>
  </si>
  <si>
    <t>　[001001]中国共产党中宁县委员会办公室本级</t>
  </si>
  <si>
    <t>　　2012604</t>
  </si>
  <si>
    <t>档案馆</t>
  </si>
  <si>
    <t>　　2013101</t>
  </si>
  <si>
    <t>行政运行</t>
  </si>
  <si>
    <t>　　2013105</t>
  </si>
  <si>
    <t>专项业务</t>
  </si>
  <si>
    <t>　　2080501</t>
  </si>
  <si>
    <t>行政单位离退休</t>
  </si>
  <si>
    <t>　　2080505</t>
  </si>
  <si>
    <t>机关事业单位基本养老保险缴费支出</t>
  </si>
  <si>
    <t>　　2080506</t>
  </si>
  <si>
    <t>机关事业单位职业年金缴费支出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</si>
  <si>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</si>
  <si>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</si>
  <si>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</si>
  <si>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</si>
  <si>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</si>
  <si>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</si>
  <si>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</si>
  <si>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</si>
  <si>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一般公共预算财政拨款支出表</t>
  </si>
  <si>
    <t>2019年预算数</t>
  </si>
  <si>
    <t>2020年预算数</t>
  </si>
  <si>
    <r>
      <t>2020</t>
    </r>
    <r>
      <rPr>
        <b/>
        <sz val="11"/>
        <color indexed="8"/>
        <rFont val="宋体"/>
        <family val="0"/>
      </rPr>
      <t>年预算数与预算比</t>
    </r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</si>
  <si>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</si>
  <si>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</si>
  <si>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</si>
  <si>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</si>
  <si>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</si>
  <si>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</si>
  <si>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</si>
  <si>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</si>
  <si>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</si>
  <si>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</si>
  <si>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</si>
  <si>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</si>
  <si>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</si>
  <si>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</si>
  <si>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</si>
  <si>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</si>
  <si>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</si>
  <si>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</si>
  <si>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</si>
  <si>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</si>
  <si>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</si>
  <si>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</si>
  <si>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</si>
  <si>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</si>
  <si>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</si>
  <si>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</si>
  <si>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</si>
  <si>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</si>
  <si>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</si>
  <si>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</si>
  <si>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</si>
  <si>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</si>
  <si>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</si>
  <si>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</si>
  <si>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</si>
  <si>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</si>
  <si>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</si>
  <si>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</si>
  <si>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</si>
  <si>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</si>
  <si>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</si>
  <si>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</si>
  <si>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</si>
  <si>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</si>
  <si>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</si>
  <si>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</si>
  <si>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</si>
  <si>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</si>
  <si>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</si>
  <si>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</si>
  <si>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30212</t>
  </si>
  <si>
    <t>　因公出国（境）费用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</si>
  <si>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</si>
  <si>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</si>
  <si>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</si>
  <si>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</si>
  <si>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</si>
  <si>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</si>
  <si>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</si>
  <si>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</si>
  <si>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</si>
  <si>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</si>
  <si>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</si>
  <si>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</si>
  <si>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</si>
  <si>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</si>
  <si>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</si>
  <si>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</si>
  <si>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</si>
  <si>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</si>
  <si>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三公经费预算表</t>
  </si>
  <si>
    <t>预算单位</t>
  </si>
  <si>
    <t>2019年执行数</t>
  </si>
  <si>
    <t>因公出国（境）</t>
  </si>
  <si>
    <t>公务用车购置及运行费</t>
  </si>
  <si>
    <t>公务接待费</t>
  </si>
  <si>
    <t>公务车辆购置费</t>
  </si>
  <si>
    <t>公车运行维护费</t>
  </si>
  <si>
    <t xml:space="preserve"> </t>
  </si>
  <si>
    <t>政府性基金预算财政拨款支出表</t>
  </si>
  <si>
    <t>2018年执行数（决算数）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</si>
  <si>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</si>
  <si>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</si>
  <si>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</si>
  <si>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</si>
  <si>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</si>
  <si>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</si>
  <si>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</si>
  <si>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</si>
  <si>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</si>
  <si>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</si>
  <si>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</si>
  <si>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</si>
  <si>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</si>
  <si>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</si>
  <si>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</si>
  <si>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</si>
  <si>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</si>
  <si>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</si>
  <si>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</si>
  <si>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</si>
  <si>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</si>
  <si>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</si>
  <si>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</si>
  <si>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</si>
  <si>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</si>
  <si>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</si>
  <si>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</si>
  <si>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</si>
  <si>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</si>
  <si>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</si>
  <si>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</si>
  <si>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</si>
  <si>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</si>
  <si>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</si>
  <si>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</si>
  <si>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</si>
  <si>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</si>
  <si>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</si>
  <si>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</si>
  <si>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</si>
  <si>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</si>
  <si>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</si>
  <si>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</si>
  <si>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</si>
  <si>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</si>
  <si>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</si>
  <si>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</si>
  <si>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</si>
  <si>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</si>
  <si>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</si>
  <si>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</si>
  <si>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</si>
  <si>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</si>
  <si>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</si>
  <si>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</si>
  <si>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</si>
  <si>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</si>
  <si>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</si>
  <si>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</si>
  <si>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</si>
  <si>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</si>
  <si>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</si>
  <si>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</si>
  <si>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</si>
  <si>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</si>
  <si>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</si>
  <si>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</si>
  <si>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</si>
  <si>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</si>
  <si>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</si>
  <si>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</si>
  <si>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</si>
  <si>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</si>
  <si>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</si>
  <si>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</si>
  <si>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</si>
  <si>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</si>
  <si>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</si>
  <si>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</si>
  <si>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</si>
  <si>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</si>
  <si>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</si>
  <si>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</si>
  <si>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</si>
  <si>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</si>
  <si>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</si>
  <si>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</si>
  <si>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</si>
  <si>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</si>
  <si>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</si>
  <si>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</si>
  <si>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</si>
  <si>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表10</t>
  </si>
  <si>
    <t>2020年政府采购预算表</t>
  </si>
  <si>
    <t>序号</t>
  </si>
  <si>
    <t>是否新增资产</t>
  </si>
  <si>
    <t>资金来源</t>
  </si>
  <si>
    <t>单位名称</t>
  </si>
  <si>
    <t>采购项目</t>
  </si>
  <si>
    <t>采购类别</t>
  </si>
  <si>
    <t>采购方式</t>
  </si>
  <si>
    <t>部门预算合计</t>
  </si>
  <si>
    <t>财政拨款</t>
  </si>
  <si>
    <t>财政拨款结余资金</t>
  </si>
  <si>
    <t>财政专户预算</t>
  </si>
  <si>
    <t>单位自筹资金</t>
  </si>
  <si>
    <t>货物</t>
  </si>
  <si>
    <t>工程</t>
  </si>
  <si>
    <t>服务</t>
  </si>
  <si>
    <t>公开招标</t>
  </si>
  <si>
    <t>其他方式</t>
  </si>
  <si>
    <t>一般公共预算</t>
  </si>
  <si>
    <t>政府性基金</t>
  </si>
  <si>
    <t>国有资本经营预算</t>
  </si>
  <si>
    <t>事业收入</t>
  </si>
  <si>
    <t>附属单位上缴收入</t>
  </si>
  <si>
    <t>经营收入</t>
  </si>
  <si>
    <t>其他收入</t>
  </si>
  <si>
    <t>合  计</t>
  </si>
  <si>
    <t>自治区本级部门项目支出预算绩效目标申报表</t>
  </si>
  <si>
    <t>( 2020 年度)</t>
  </si>
  <si>
    <t>项目名称</t>
  </si>
  <si>
    <t>专项业务费</t>
  </si>
  <si>
    <t>主管部门及代码</t>
  </si>
  <si>
    <t>【001】中国共产党中宁县委员会办公室</t>
  </si>
  <si>
    <t>实施单位</t>
  </si>
  <si>
    <t>【001001】中国共产党中宁县委员会办公室本级</t>
  </si>
  <si>
    <t>项目属性</t>
  </si>
  <si>
    <t>03-延续性项目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</si>
  <si>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</si>
  <si>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</si>
  <si>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</si>
  <si>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</si>
  <si>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</si>
  <si>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</si>
  <si>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</si>
  <si>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落实中央、区、市各项决策部署,召开党委扩大会及各项重大会议10次以上，落实政策达到100%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</si>
  <si>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</si>
  <si>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</si>
  <si>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</si>
  <si>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</si>
  <si>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</si>
  <si>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</si>
  <si>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</si>
  <si>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</si>
  <si>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召开党委扩大会及各项重大会议次数</t>
  </si>
  <si>
    <t>10次</t>
  </si>
  <si>
    <t>参加党委扩大会及各项重大会议人数</t>
  </si>
  <si>
    <t>》=1000人</t>
  </si>
  <si>
    <t>质量指标（必填）</t>
  </si>
  <si>
    <t>保证每次会议圆满完成的全面性</t>
  </si>
  <si>
    <t>全面</t>
  </si>
  <si>
    <t>时效指标（必填）</t>
  </si>
  <si>
    <t>落实中央、区、市各项决策部署</t>
  </si>
  <si>
    <t>1季度1次</t>
  </si>
  <si>
    <t>成本指标（必填硬性指标）</t>
  </si>
  <si>
    <t>完成本年各项任务指标</t>
  </si>
  <si>
    <t>80万</t>
  </si>
  <si>
    <t>效益指标</t>
  </si>
  <si>
    <t>社会效益指标（必填）</t>
  </si>
  <si>
    <t>使社会各界群体落实中央、区、市各项决策部署</t>
  </si>
  <si>
    <t>明显提升</t>
  </si>
  <si>
    <t>可持续影响指标（必填）</t>
  </si>
  <si>
    <t>满意度指标</t>
  </si>
  <si>
    <t>服务对象满意度指标（必填）</t>
  </si>
  <si>
    <t>群众对落实中央、区、市各项决策部署的满意度</t>
  </si>
  <si>
    <t>100%</t>
  </si>
  <si>
    <t>党史工作经费</t>
  </si>
  <si>
    <t>长期进行全县党史工作</t>
  </si>
  <si>
    <t>党史书籍发行的数量</t>
  </si>
  <si>
    <t>600本</t>
  </si>
  <si>
    <t>党史工作进行的全面性</t>
  </si>
  <si>
    <t>党史书籍编制印发的时间</t>
  </si>
  <si>
    <t>10月底</t>
  </si>
  <si>
    <t>完成本年内目标任务成本</t>
  </si>
  <si>
    <t>10万</t>
  </si>
  <si>
    <t>使全社会各界群体了解中宁县县情党史</t>
  </si>
  <si>
    <t>全面提升</t>
  </si>
  <si>
    <t>群众对全县2019年党史工作的满意度</t>
  </si>
  <si>
    <t>》=90%</t>
  </si>
  <si>
    <t>附件1</t>
  </si>
  <si>
    <t>2020年部门整体支出预算绩效目标表</t>
  </si>
  <si>
    <t>部门名称及代码</t>
  </si>
  <si>
    <t>部门职责绩效目标</t>
  </si>
  <si>
    <t>1.负责组织以县委、县委办名义上报、下发各类文件的起草、审核工作和县委领导的讲话、报告、文章的起草、审核工作；2.格局县委中心工作和领导意图组织开展调查研究，参谋决策；3.负责县委全委会、常委会、书记办公会、四套班子联席会等各类会议的筹备、组织和服务工作；4.负责公文、信函是的收发、登记、分发、传阅、打印、催办、清退、立卷、归档、销毁等工作；5负责协调县委决策和县委领导指示的落实；6.负责党史资料的征集和文献编纂工作；7.负责档案局、机要局的管理；8.负责全县保密工作的检查、管理工作；9.负责中央和区、市党委领导同志的接待安排。10.负责县委机关的后勤管理和安全保卫工作。11.负责办公室的组织管理和自身建设，指导办公室党支部的工作。12.牵头负责党群块双文明考核和公务员考核。13.负责承办县委及领导同志交办的其它工作。</t>
  </si>
  <si>
    <t>财政政策性绩效目标</t>
  </si>
  <si>
    <t>部门预算绩效目标</t>
  </si>
  <si>
    <t>部门指标值</t>
  </si>
  <si>
    <t>预算执行绩效目标</t>
  </si>
  <si>
    <t>结转资金</t>
  </si>
  <si>
    <t>2019年底以前结转资金全部编入2020年部门预算</t>
  </si>
  <si>
    <t>编入2020年部门预算的结转资金占部门实际全部结转资金的百分率</t>
  </si>
  <si>
    <t>0</t>
  </si>
  <si>
    <t>结余资金</t>
  </si>
  <si>
    <t>2019年底以前结余资金全部申报上缴财政</t>
  </si>
  <si>
    <t>上缴（包括收回）2019年底以前结余资金占部门预算的百分率</t>
  </si>
  <si>
    <t>预算调剂</t>
  </si>
  <si>
    <t>2020年执行中不发生预算科目调剂</t>
  </si>
  <si>
    <t>2020年执行中发生预算科目调剂资金占部门预算的百分率</t>
  </si>
  <si>
    <t>5%</t>
  </si>
  <si>
    <t>2020年执行中不发生预算追加</t>
  </si>
  <si>
    <t>2020年执行中发生预算追加资金占部门预算的百分率</t>
  </si>
  <si>
    <t>绩效目标调整</t>
  </si>
  <si>
    <t>发生预算调剂的，绩效目标也要同步调整</t>
  </si>
  <si>
    <t>调整绩效目标对应资金额占预算调剂的百分率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</si>
</sst>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;[Red]0.00"/>
    <numFmt numFmtId="181" formatCode="0_);[Red]\(0\)"/>
    <numFmt numFmtId="182" formatCode="#,##0.00;[Red]#,##0.0"/>
  </numFmts>
  <fonts count="74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_GBK"/>
      <family val="0"/>
    </font>
    <font>
      <sz val="26"/>
      <color indexed="8"/>
      <name val="黑体"/>
      <family val="0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8"/>
      <name val="Calibri"/>
      <family val="2"/>
    </font>
    <font>
      <b/>
      <sz val="13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_GBK"/>
      <family val="0"/>
    </font>
    <font>
      <sz val="26"/>
      <color theme="1"/>
      <name val="黑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3"/>
      <color theme="1"/>
      <name val="宋体"/>
      <family val="0"/>
    </font>
    <font>
      <b/>
      <sz val="13"/>
      <color theme="1"/>
      <name val="宋体"/>
      <family val="0"/>
    </font>
    <font>
      <sz val="13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1" applyNumberFormat="0" applyAlignment="0" applyProtection="0"/>
    <xf numFmtId="0" fontId="49" fillId="5" borderId="2" applyNumberFormat="0" applyAlignment="0" applyProtection="0"/>
    <xf numFmtId="0" fontId="50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47" fillId="7" borderId="0" applyNumberFormat="0" applyBorder="0" applyAlignment="0" applyProtection="0"/>
    <xf numFmtId="176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59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14" borderId="0" applyNumberFormat="0" applyBorder="0" applyAlignment="0" applyProtection="0"/>
    <xf numFmtId="17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6" fillId="16" borderId="7" applyNumberFormat="0" applyFont="0" applyAlignment="0" applyProtection="0"/>
    <xf numFmtId="0" fontId="46" fillId="17" borderId="0" applyNumberFormat="0" applyBorder="0" applyAlignment="0" applyProtection="0"/>
    <xf numFmtId="0" fontId="61" fillId="18" borderId="0" applyNumberFormat="0" applyBorder="0" applyAlignment="0" applyProtection="0"/>
    <xf numFmtId="0" fontId="47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4" borderId="8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64" fillId="29" borderId="8" applyNumberFormat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/>
    </xf>
    <xf numFmtId="0" fontId="69" fillId="0" borderId="16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vertical="center"/>
      <protection/>
    </xf>
    <xf numFmtId="0" fontId="70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71" fillId="0" borderId="16" xfId="0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2" fillId="0" borderId="19" xfId="0" applyFont="1" applyFill="1" applyBorder="1" applyAlignment="1" applyProtection="1">
      <alignment horizontal="center"/>
      <protection/>
    </xf>
    <xf numFmtId="0" fontId="67" fillId="0" borderId="16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0" fontId="2" fillId="0" borderId="9" xfId="0" applyNumberFormat="1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/>
      <protection/>
    </xf>
    <xf numFmtId="40" fontId="2" fillId="33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Border="1" applyAlignment="1" applyProtection="1">
      <alignment horizontal="right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16" fillId="0" borderId="9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80" fontId="18" fillId="33" borderId="9" xfId="0" applyNumberFormat="1" applyFont="1" applyFill="1" applyBorder="1" applyAlignment="1" applyProtection="1">
      <alignment horizontal="right" vertical="center"/>
      <protection/>
    </xf>
    <xf numFmtId="180" fontId="18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20" fillId="33" borderId="9" xfId="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22" fillId="34" borderId="9" xfId="0" applyFont="1" applyFill="1" applyBorder="1" applyAlignment="1" applyProtection="1">
      <alignment horizontal="left" vertical="center"/>
      <protection/>
    </xf>
    <xf numFmtId="0" fontId="22" fillId="34" borderId="27" xfId="0" applyFont="1" applyFill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 vertical="center"/>
      <protection/>
    </xf>
    <xf numFmtId="0" fontId="22" fillId="34" borderId="9" xfId="0" applyFont="1" applyFill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6" fillId="0" borderId="2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right" vertical="center"/>
      <protection/>
    </xf>
    <xf numFmtId="0" fontId="23" fillId="0" borderId="9" xfId="0" applyFont="1" applyBorder="1" applyAlignment="1" applyProtection="1">
      <alignment horizontal="left" vertical="center"/>
      <protection/>
    </xf>
    <xf numFmtId="0" fontId="23" fillId="0" borderId="9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81" fontId="24" fillId="0" borderId="28" xfId="0" applyNumberFormat="1" applyFont="1" applyBorder="1" applyAlignment="1" applyProtection="1">
      <alignment horizontal="center" vertical="center"/>
      <protection/>
    </xf>
    <xf numFmtId="0" fontId="25" fillId="0" borderId="9" xfId="0" applyFont="1" applyBorder="1" applyAlignment="1" applyProtection="1">
      <alignment horizontal="center" vertical="center"/>
      <protection/>
    </xf>
    <xf numFmtId="180" fontId="25" fillId="0" borderId="28" xfId="0" applyNumberFormat="1" applyFont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73" fillId="0" borderId="27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81" fontId="24" fillId="0" borderId="16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80" fontId="25" fillId="0" borderId="16" xfId="0" applyNumberFormat="1" applyFont="1" applyBorder="1" applyAlignment="1" applyProtection="1">
      <alignment horizontal="center" vertical="center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10" fontId="16" fillId="34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2" fontId="8" fillId="33" borderId="9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5" sqref="D25"/>
    </sheetView>
  </sheetViews>
  <sheetFormatPr defaultColWidth="9.140625" defaultRowHeight="12.75" customHeight="1"/>
  <cols>
    <col min="1" max="1" width="27.57421875" style="53" customWidth="1"/>
    <col min="2" max="2" width="27.140625" style="53" customWidth="1"/>
    <col min="3" max="3" width="34.57421875" style="53" customWidth="1"/>
    <col min="4" max="4" width="20.421875" style="53" customWidth="1"/>
    <col min="5" max="5" width="25.57421875" style="53" customWidth="1"/>
    <col min="6" max="6" width="25.28125" style="53" customWidth="1"/>
    <col min="7" max="7" width="9.140625" style="53" customWidth="1"/>
  </cols>
  <sheetData>
    <row r="1" spans="1:6" s="53" customFormat="1" ht="31.5" customHeight="1">
      <c r="A1" s="67" t="s">
        <v>0</v>
      </c>
      <c r="B1" s="67"/>
      <c r="C1" s="67"/>
      <c r="D1" s="67"/>
      <c r="E1" s="67"/>
      <c r="F1" s="67"/>
    </row>
    <row r="2" spans="1:6" s="53" customFormat="1" ht="14.25" customHeight="1">
      <c r="A2" s="139"/>
      <c r="B2" s="140"/>
      <c r="C2" s="140"/>
      <c r="D2" s="141"/>
      <c r="E2" s="152"/>
      <c r="F2" s="153"/>
    </row>
    <row r="3" spans="1:6" s="53" customFormat="1" ht="13.5" customHeight="1">
      <c r="A3" s="73" t="s">
        <v>1</v>
      </c>
      <c r="B3" s="73"/>
      <c r="C3" s="73" t="s">
        <v>2</v>
      </c>
      <c r="D3" s="73"/>
      <c r="E3" s="73"/>
      <c r="F3" s="73"/>
    </row>
    <row r="4" spans="1:6" s="53" customFormat="1" ht="13.5" customHeight="1">
      <c r="A4" s="73" t="s">
        <v>3</v>
      </c>
      <c r="B4" s="73" t="s">
        <v>4</v>
      </c>
      <c r="C4" s="73" t="s">
        <v>5</v>
      </c>
      <c r="D4" s="73" t="s">
        <v>4</v>
      </c>
      <c r="E4" s="73"/>
      <c r="F4" s="73"/>
    </row>
    <row r="5" spans="1:6" s="53" customFormat="1" ht="13.5" customHeight="1">
      <c r="A5" s="142" t="s">
        <v>6</v>
      </c>
      <c r="B5" s="143"/>
      <c r="C5" s="144" t="s">
        <v>7</v>
      </c>
      <c r="D5" s="145" t="s">
        <v>8</v>
      </c>
      <c r="E5" s="145" t="s">
        <v>9</v>
      </c>
      <c r="F5" s="145" t="s">
        <v>10</v>
      </c>
    </row>
    <row r="6" spans="1:6" s="53" customFormat="1" ht="13.5" customHeight="1">
      <c r="A6" s="146" t="s">
        <v>8</v>
      </c>
      <c r="B6" s="147">
        <v>684.03</v>
      </c>
      <c r="C6" s="144" t="s">
        <v>11</v>
      </c>
      <c r="D6" s="147">
        <v>506.44</v>
      </c>
      <c r="E6" s="147">
        <v>506.44</v>
      </c>
      <c r="F6" s="147"/>
    </row>
    <row r="7" spans="1:6" s="53" customFormat="1" ht="13.5" customHeight="1">
      <c r="A7" s="142" t="s">
        <v>12</v>
      </c>
      <c r="B7" s="147">
        <v>684.03</v>
      </c>
      <c r="C7" s="144" t="s">
        <v>13</v>
      </c>
      <c r="D7" s="147"/>
      <c r="E7" s="147"/>
      <c r="F7" s="147"/>
    </row>
    <row r="8" spans="1:6" s="53" customFormat="1" ht="13.5" customHeight="1">
      <c r="A8" s="142" t="s">
        <v>14</v>
      </c>
      <c r="B8" s="148"/>
      <c r="C8" s="144" t="s">
        <v>15</v>
      </c>
      <c r="D8" s="147"/>
      <c r="E8" s="147"/>
      <c r="F8" s="147"/>
    </row>
    <row r="9" spans="1:6" s="53" customFormat="1" ht="13.5" customHeight="1">
      <c r="A9" s="142"/>
      <c r="B9" s="149"/>
      <c r="C9" s="144" t="s">
        <v>16</v>
      </c>
      <c r="D9" s="147"/>
      <c r="E9" s="147"/>
      <c r="F9" s="147"/>
    </row>
    <row r="10" spans="1:6" s="53" customFormat="1" ht="13.5" customHeight="1">
      <c r="A10" s="142"/>
      <c r="B10" s="148"/>
      <c r="C10" s="144" t="s">
        <v>17</v>
      </c>
      <c r="D10" s="147"/>
      <c r="E10" s="147"/>
      <c r="F10" s="147"/>
    </row>
    <row r="11" spans="1:6" s="53" customFormat="1" ht="13.5" customHeight="1">
      <c r="A11" s="142"/>
      <c r="B11" s="148"/>
      <c r="C11" s="144" t="s">
        <v>18</v>
      </c>
      <c r="D11" s="147"/>
      <c r="E11" s="147"/>
      <c r="F11" s="147"/>
    </row>
    <row r="12" spans="1:6" s="53" customFormat="1" ht="13.5" customHeight="1">
      <c r="A12" s="142"/>
      <c r="B12" s="148"/>
      <c r="C12" s="144" t="s">
        <v>19</v>
      </c>
      <c r="D12" s="147"/>
      <c r="E12" s="147"/>
      <c r="F12" s="147"/>
    </row>
    <row r="13" spans="1:6" s="53" customFormat="1" ht="13.5" customHeight="1">
      <c r="A13" s="142"/>
      <c r="B13" s="148"/>
      <c r="C13" s="144" t="s">
        <v>20</v>
      </c>
      <c r="D13" s="147">
        <v>79.65</v>
      </c>
      <c r="E13" s="147">
        <v>79.65</v>
      </c>
      <c r="F13" s="147"/>
    </row>
    <row r="14" spans="1:6" s="53" customFormat="1" ht="13.5" customHeight="1">
      <c r="A14" s="142"/>
      <c r="B14" s="148"/>
      <c r="C14" s="144" t="s">
        <v>21</v>
      </c>
      <c r="D14" s="147"/>
      <c r="E14" s="147"/>
      <c r="F14" s="147"/>
    </row>
    <row r="15" spans="1:6" s="53" customFormat="1" ht="13.5" customHeight="1">
      <c r="A15" s="142"/>
      <c r="B15" s="148"/>
      <c r="C15" s="144" t="s">
        <v>22</v>
      </c>
      <c r="D15" s="147">
        <v>41.08</v>
      </c>
      <c r="E15" s="147">
        <v>41.08</v>
      </c>
      <c r="F15" s="147"/>
    </row>
    <row r="16" spans="1:6" s="53" customFormat="1" ht="13.5" customHeight="1">
      <c r="A16" s="142"/>
      <c r="B16" s="148"/>
      <c r="C16" s="144" t="s">
        <v>23</v>
      </c>
      <c r="D16" s="147"/>
      <c r="E16" s="147"/>
      <c r="F16" s="147"/>
    </row>
    <row r="17" spans="1:6" s="53" customFormat="1" ht="13.5" customHeight="1">
      <c r="A17" s="142"/>
      <c r="B17" s="148"/>
      <c r="C17" s="144" t="s">
        <v>24</v>
      </c>
      <c r="D17" s="147"/>
      <c r="E17" s="147"/>
      <c r="F17" s="147"/>
    </row>
    <row r="18" spans="1:6" s="53" customFormat="1" ht="13.5" customHeight="1">
      <c r="A18" s="150"/>
      <c r="B18" s="151"/>
      <c r="C18" s="144" t="s">
        <v>25</v>
      </c>
      <c r="D18" s="147"/>
      <c r="E18" s="147"/>
      <c r="F18" s="147"/>
    </row>
    <row r="19" spans="1:6" s="53" customFormat="1" ht="13.5" customHeight="1">
      <c r="A19" s="142"/>
      <c r="B19" s="148"/>
      <c r="C19" s="144" t="s">
        <v>26</v>
      </c>
      <c r="D19" s="147"/>
      <c r="E19" s="147"/>
      <c r="F19" s="147"/>
    </row>
    <row r="20" spans="1:6" s="53" customFormat="1" ht="13.5" customHeight="1">
      <c r="A20" s="142"/>
      <c r="B20" s="151"/>
      <c r="C20" s="144" t="s">
        <v>27</v>
      </c>
      <c r="D20" s="147"/>
      <c r="E20" s="147"/>
      <c r="F20" s="147"/>
    </row>
    <row r="21" spans="1:6" s="53" customFormat="1" ht="13.5" customHeight="1">
      <c r="A21" s="150"/>
      <c r="B21" s="148"/>
      <c r="C21" s="144" t="s">
        <v>28</v>
      </c>
      <c r="D21" s="147"/>
      <c r="E21" s="147"/>
      <c r="F21" s="147"/>
    </row>
    <row r="22" spans="1:6" s="53" customFormat="1" ht="13.5" customHeight="1">
      <c r="A22" s="142"/>
      <c r="B22" s="148"/>
      <c r="C22" s="144" t="s">
        <v>29</v>
      </c>
      <c r="D22" s="147"/>
      <c r="E22" s="147"/>
      <c r="F22" s="147"/>
    </row>
    <row r="23" spans="1:6" s="53" customFormat="1" ht="13.5" customHeight="1">
      <c r="A23" s="142"/>
      <c r="B23" s="148"/>
      <c r="C23" s="144" t="s">
        <v>30</v>
      </c>
      <c r="D23" s="147"/>
      <c r="E23" s="147"/>
      <c r="F23" s="147"/>
    </row>
    <row r="24" spans="1:6" s="53" customFormat="1" ht="13.5" customHeight="1">
      <c r="A24" s="142"/>
      <c r="B24" s="148"/>
      <c r="C24" s="144" t="s">
        <v>31</v>
      </c>
      <c r="D24" s="147"/>
      <c r="E24" s="147"/>
      <c r="F24" s="147"/>
    </row>
    <row r="25" spans="1:6" s="53" customFormat="1" ht="13.5" customHeight="1">
      <c r="A25" s="142"/>
      <c r="B25" s="148"/>
      <c r="C25" s="144" t="s">
        <v>32</v>
      </c>
      <c r="D25" s="147">
        <v>56.86</v>
      </c>
      <c r="E25" s="147">
        <v>56.86</v>
      </c>
      <c r="F25" s="147"/>
    </row>
    <row r="26" spans="1:6" s="53" customFormat="1" ht="13.5" customHeight="1">
      <c r="A26" s="142"/>
      <c r="B26" s="148"/>
      <c r="C26" s="144" t="s">
        <v>33</v>
      </c>
      <c r="D26" s="147"/>
      <c r="E26" s="147"/>
      <c r="F26" s="147"/>
    </row>
    <row r="27" spans="1:6" s="53" customFormat="1" ht="13.5" customHeight="1">
      <c r="A27" s="142"/>
      <c r="B27" s="148"/>
      <c r="C27" s="144" t="s">
        <v>34</v>
      </c>
      <c r="D27" s="147"/>
      <c r="E27" s="147"/>
      <c r="F27" s="147"/>
    </row>
    <row r="28" spans="1:6" s="53" customFormat="1" ht="13.5" customHeight="1">
      <c r="A28" s="142"/>
      <c r="B28" s="148"/>
      <c r="C28" s="144" t="s">
        <v>35</v>
      </c>
      <c r="D28" s="147"/>
      <c r="E28" s="147"/>
      <c r="F28" s="147"/>
    </row>
    <row r="29" spans="1:6" s="53" customFormat="1" ht="13.5" customHeight="1">
      <c r="A29" s="142"/>
      <c r="B29" s="148"/>
      <c r="C29" s="144" t="s">
        <v>36</v>
      </c>
      <c r="D29" s="147"/>
      <c r="E29" s="147"/>
      <c r="F29" s="147"/>
    </row>
    <row r="30" spans="1:6" s="53" customFormat="1" ht="13.5" customHeight="1">
      <c r="A30" s="142"/>
      <c r="B30" s="148"/>
      <c r="C30" s="144" t="s">
        <v>37</v>
      </c>
      <c r="D30" s="147"/>
      <c r="E30" s="147"/>
      <c r="F30" s="147"/>
    </row>
    <row r="31" spans="1:6" s="53" customFormat="1" ht="13.5" customHeight="1">
      <c r="A31" s="142"/>
      <c r="B31" s="148"/>
      <c r="C31" s="144" t="s">
        <v>38</v>
      </c>
      <c r="D31" s="147"/>
      <c r="E31" s="147"/>
      <c r="F31" s="147"/>
    </row>
    <row r="32" spans="1:6" s="53" customFormat="1" ht="13.5" customHeight="1">
      <c r="A32" s="142"/>
      <c r="B32" s="148"/>
      <c r="C32" s="144" t="s">
        <v>39</v>
      </c>
      <c r="D32" s="147"/>
      <c r="E32" s="147"/>
      <c r="F32" s="147"/>
    </row>
    <row r="33" spans="1:6" s="53" customFormat="1" ht="13.5" customHeight="1">
      <c r="A33" s="142"/>
      <c r="B33" s="148"/>
      <c r="C33" s="144" t="s">
        <v>40</v>
      </c>
      <c r="D33" s="147"/>
      <c r="E33" s="147"/>
      <c r="F33" s="147"/>
    </row>
    <row r="34" spans="1:6" s="53" customFormat="1" ht="13.5" customHeight="1">
      <c r="A34" s="142"/>
      <c r="B34" s="148"/>
      <c r="C34" s="144" t="s">
        <v>41</v>
      </c>
      <c r="D34" s="147"/>
      <c r="E34" s="154"/>
      <c r="F34" s="147"/>
    </row>
    <row r="35" spans="1:6" s="53" customFormat="1" ht="13.5" customHeight="1">
      <c r="A35" s="144"/>
      <c r="B35" s="148"/>
      <c r="C35" s="146"/>
      <c r="D35" s="147"/>
      <c r="E35" s="155"/>
      <c r="F35" s="147"/>
    </row>
    <row r="36" spans="1:6" s="53" customFormat="1" ht="13.5" customHeight="1">
      <c r="A36" s="142" t="s">
        <v>42</v>
      </c>
      <c r="B36" s="147"/>
      <c r="C36" s="144" t="s">
        <v>43</v>
      </c>
      <c r="D36" s="147"/>
      <c r="E36" s="155"/>
      <c r="F36" s="147"/>
    </row>
    <row r="37" spans="1:6" s="53" customFormat="1" ht="13.5" customHeight="1">
      <c r="A37" s="142" t="s">
        <v>12</v>
      </c>
      <c r="B37" s="147"/>
      <c r="C37" s="142" t="s">
        <v>12</v>
      </c>
      <c r="D37" s="147"/>
      <c r="E37" s="155"/>
      <c r="F37" s="147"/>
    </row>
    <row r="38" spans="1:6" s="53" customFormat="1" ht="13.5" customHeight="1">
      <c r="A38" s="142" t="s">
        <v>14</v>
      </c>
      <c r="B38" s="147"/>
      <c r="C38" s="142" t="s">
        <v>14</v>
      </c>
      <c r="D38" s="147"/>
      <c r="E38" s="155"/>
      <c r="F38" s="147"/>
    </row>
    <row r="39" spans="1:6" s="53" customFormat="1" ht="13.5" customHeight="1">
      <c r="A39" s="113" t="s">
        <v>44</v>
      </c>
      <c r="B39" s="147">
        <v>684.03</v>
      </c>
      <c r="C39" s="113" t="s">
        <v>45</v>
      </c>
      <c r="D39" s="147">
        <v>684.03</v>
      </c>
      <c r="E39" s="154">
        <v>684.03</v>
      </c>
      <c r="F39" s="154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100" workbookViewId="0" topLeftCell="A1">
      <selection activeCell="C21" sqref="C21"/>
    </sheetView>
  </sheetViews>
  <sheetFormatPr defaultColWidth="10.28125" defaultRowHeight="12.75"/>
  <cols>
    <col min="1" max="1" width="5.28125" style="20" customWidth="1"/>
    <col min="2" max="2" width="29.28125" style="20" customWidth="1"/>
    <col min="3" max="3" width="31.8515625" style="20" customWidth="1"/>
    <col min="4" max="5" width="5.28125" style="20" customWidth="1"/>
    <col min="6" max="6" width="3.57421875" style="20" customWidth="1"/>
    <col min="7" max="7" width="7.57421875" style="20" customWidth="1"/>
    <col min="8" max="8" width="5.28125" style="20" customWidth="1"/>
    <col min="9" max="10" width="14.421875" style="20" customWidth="1"/>
    <col min="11" max="11" width="9.57421875" style="20" customWidth="1"/>
    <col min="12" max="14" width="7.57421875" style="20" customWidth="1"/>
    <col min="15" max="15" width="5.28125" style="20" customWidth="1"/>
    <col min="16" max="16" width="7.57421875" style="20" customWidth="1"/>
    <col min="17" max="17" width="14.421875" style="20" customWidth="1"/>
    <col min="18" max="18" width="6.57421875" style="20" customWidth="1"/>
    <col min="19" max="22" width="7.57421875" style="20" customWidth="1"/>
    <col min="23" max="16384" width="10.28125" style="20" customWidth="1"/>
  </cols>
  <sheetData>
    <row r="1" spans="1:22" s="20" customFormat="1" ht="15.75">
      <c r="A1" s="23" t="s">
        <v>260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20" customFormat="1" ht="29.25">
      <c r="A2" s="24" t="s">
        <v>261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0" customFormat="1" ht="13.5" customHeight="1">
      <c r="A3" s="25"/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50"/>
      <c r="S3" s="51" t="s">
        <v>201</v>
      </c>
      <c r="T3" s="51"/>
      <c r="U3" s="51"/>
      <c r="V3" s="51"/>
    </row>
    <row r="4" spans="1:22" s="20" customFormat="1" ht="15.75">
      <c r="A4" s="27" t="s">
        <v>262</v>
      </c>
      <c r="B4" s="28" t="s">
        <v>204</v>
      </c>
      <c r="C4" s="29"/>
      <c r="D4" s="29"/>
      <c r="E4" s="29"/>
      <c r="F4" s="29"/>
      <c r="G4" s="29"/>
      <c r="H4" s="43"/>
      <c r="I4" s="27" t="s">
        <v>263</v>
      </c>
      <c r="J4" s="28" t="s">
        <v>264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43"/>
    </row>
    <row r="5" spans="1:22" s="20" customFormat="1" ht="22.5" customHeight="1">
      <c r="A5" s="30"/>
      <c r="B5" s="27" t="s">
        <v>265</v>
      </c>
      <c r="C5" s="27" t="s">
        <v>266</v>
      </c>
      <c r="D5" s="28" t="s">
        <v>267</v>
      </c>
      <c r="E5" s="29"/>
      <c r="F5" s="43"/>
      <c r="G5" s="28" t="s">
        <v>268</v>
      </c>
      <c r="H5" s="43"/>
      <c r="I5" s="30"/>
      <c r="J5" s="27" t="s">
        <v>269</v>
      </c>
      <c r="K5" s="28" t="s">
        <v>270</v>
      </c>
      <c r="L5" s="29"/>
      <c r="M5" s="43"/>
      <c r="N5" s="28" t="s">
        <v>271</v>
      </c>
      <c r="O5" s="29"/>
      <c r="P5" s="43"/>
      <c r="Q5" s="27" t="s">
        <v>272</v>
      </c>
      <c r="R5" s="28" t="s">
        <v>273</v>
      </c>
      <c r="S5" s="29"/>
      <c r="T5" s="29"/>
      <c r="U5" s="29"/>
      <c r="V5" s="43"/>
    </row>
    <row r="6" spans="1:22" s="20" customFormat="1" ht="78.75">
      <c r="A6" s="31"/>
      <c r="B6" s="31"/>
      <c r="C6" s="31"/>
      <c r="D6" s="32" t="s">
        <v>274</v>
      </c>
      <c r="E6" s="32" t="s">
        <v>275</v>
      </c>
      <c r="F6" s="32" t="s">
        <v>276</v>
      </c>
      <c r="G6" s="32" t="s">
        <v>277</v>
      </c>
      <c r="H6" s="32" t="s">
        <v>278</v>
      </c>
      <c r="I6" s="46"/>
      <c r="J6" s="46"/>
      <c r="K6" s="47" t="s">
        <v>279</v>
      </c>
      <c r="L6" s="47" t="s">
        <v>280</v>
      </c>
      <c r="M6" s="47" t="s">
        <v>281</v>
      </c>
      <c r="N6" s="47" t="s">
        <v>279</v>
      </c>
      <c r="O6" s="47" t="s">
        <v>280</v>
      </c>
      <c r="P6" s="47" t="s">
        <v>281</v>
      </c>
      <c r="Q6" s="46"/>
      <c r="R6" s="52" t="s">
        <v>282</v>
      </c>
      <c r="S6" s="47" t="s">
        <v>176</v>
      </c>
      <c r="T6" s="47" t="s">
        <v>283</v>
      </c>
      <c r="U6" s="47" t="s">
        <v>284</v>
      </c>
      <c r="V6" s="47" t="s">
        <v>285</v>
      </c>
    </row>
    <row r="7" spans="1:22" s="20" customFormat="1" ht="36.75" customHeight="1">
      <c r="A7" s="33" t="s">
        <v>286</v>
      </c>
      <c r="B7" s="33"/>
      <c r="C7" s="33"/>
      <c r="D7" s="33"/>
      <c r="E7" s="33"/>
      <c r="F7" s="33"/>
      <c r="G7" s="33"/>
      <c r="H7" s="33"/>
      <c r="I7" s="48"/>
      <c r="J7" s="48">
        <f aca="true" t="shared" si="0" ref="J7:V7">SUM(J8:J41)</f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</row>
    <row r="8" spans="1:22" s="20" customFormat="1" ht="16.5">
      <c r="A8" s="34">
        <v>1</v>
      </c>
      <c r="B8" s="35" t="s">
        <v>59</v>
      </c>
      <c r="C8" s="3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20" customFormat="1" ht="16.5">
      <c r="A9" s="34"/>
      <c r="B9" s="35" t="s">
        <v>61</v>
      </c>
      <c r="C9" s="37"/>
      <c r="D9" s="38"/>
      <c r="E9" s="38"/>
      <c r="F9" s="38"/>
      <c r="G9" s="38"/>
      <c r="H9" s="38"/>
      <c r="I9" s="38"/>
      <c r="J9" s="34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s="20" customFormat="1" ht="16.5">
      <c r="A10" s="34"/>
      <c r="B10" s="35" t="s">
        <v>62</v>
      </c>
      <c r="C10" s="37"/>
      <c r="D10" s="38"/>
      <c r="E10" s="38"/>
      <c r="F10" s="38"/>
      <c r="G10" s="38"/>
      <c r="H10" s="38"/>
      <c r="I10" s="38"/>
      <c r="J10" s="34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21" customFormat="1" ht="16.5">
      <c r="A11" s="34"/>
      <c r="B11" s="39"/>
      <c r="C11" s="39"/>
      <c r="D11" s="38"/>
      <c r="E11" s="44"/>
      <c r="F11" s="44"/>
      <c r="G11" s="38"/>
      <c r="H11" s="44"/>
      <c r="I11" s="45"/>
      <c r="J11" s="3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21" customFormat="1" ht="16.5">
      <c r="A12" s="34"/>
      <c r="B12" s="39"/>
      <c r="C12" s="39"/>
      <c r="D12" s="38"/>
      <c r="E12" s="44"/>
      <c r="F12" s="44"/>
      <c r="G12" s="38"/>
      <c r="H12" s="44"/>
      <c r="I12" s="45"/>
      <c r="J12" s="3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2" customFormat="1" ht="16.5">
      <c r="A13" s="34"/>
      <c r="B13" s="36"/>
      <c r="C13" s="36"/>
      <c r="D13" s="38"/>
      <c r="E13" s="34"/>
      <c r="F13" s="34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22" customFormat="1" ht="16.5">
      <c r="A14" s="34"/>
      <c r="B14" s="36"/>
      <c r="C14" s="36"/>
      <c r="D14" s="38"/>
      <c r="E14" s="34"/>
      <c r="F14" s="41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s="22" customFormat="1" ht="16.5">
      <c r="A15" s="34"/>
      <c r="B15" s="36"/>
      <c r="C15" s="36"/>
      <c r="D15" s="38"/>
      <c r="E15" s="34"/>
      <c r="F15" s="34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22" customFormat="1" ht="16.5">
      <c r="A16" s="34"/>
      <c r="B16" s="36"/>
      <c r="C16" s="36"/>
      <c r="D16" s="38"/>
      <c r="E16" s="41"/>
      <c r="F16" s="41"/>
      <c r="G16" s="38"/>
      <c r="H16" s="4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21" customFormat="1" ht="16.5">
      <c r="A17" s="34"/>
      <c r="B17" s="39"/>
      <c r="C17" s="39"/>
      <c r="D17" s="38"/>
      <c r="E17" s="44"/>
      <c r="F17" s="44"/>
      <c r="G17" s="38"/>
      <c r="H17" s="45"/>
      <c r="I17" s="45"/>
      <c r="J17" s="3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1" customFormat="1" ht="16.5">
      <c r="A18" s="34"/>
      <c r="B18" s="40"/>
      <c r="C18" s="40"/>
      <c r="D18" s="41"/>
      <c r="E18" s="41"/>
      <c r="F18" s="42"/>
      <c r="G18" s="38"/>
      <c r="H18" s="41"/>
      <c r="I18" s="49"/>
      <c r="J18" s="3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21" customFormat="1" ht="16.5">
      <c r="A19" s="34"/>
      <c r="B19" s="40"/>
      <c r="C19" s="40"/>
      <c r="D19" s="41"/>
      <c r="E19" s="41"/>
      <c r="F19" s="42"/>
      <c r="G19" s="38"/>
      <c r="H19" s="41"/>
      <c r="I19" s="49"/>
      <c r="J19" s="3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21" customFormat="1" ht="16.5">
      <c r="A20" s="34"/>
      <c r="B20" s="40"/>
      <c r="C20" s="40"/>
      <c r="D20" s="42"/>
      <c r="E20" s="41"/>
      <c r="F20" s="41"/>
      <c r="G20" s="38"/>
      <c r="H20" s="41"/>
      <c r="I20" s="49"/>
      <c r="J20" s="3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21" customFormat="1" ht="16.5">
      <c r="A21" s="34"/>
      <c r="B21" s="36"/>
      <c r="C21" s="36"/>
      <c r="D21" s="34"/>
      <c r="E21" s="41"/>
      <c r="F21" s="41"/>
      <c r="G21" s="41"/>
      <c r="H21" s="34"/>
      <c r="I21" s="34"/>
      <c r="J21" s="3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21" customFormat="1" ht="16.5">
      <c r="A22" s="34"/>
      <c r="B22" s="36"/>
      <c r="C22" s="40"/>
      <c r="D22" s="34"/>
      <c r="E22" s="41"/>
      <c r="F22" s="41"/>
      <c r="G22" s="41"/>
      <c r="H22" s="34"/>
      <c r="I22" s="49"/>
      <c r="J22" s="3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s="21" customFormat="1" ht="16.5">
      <c r="A23" s="34"/>
      <c r="B23" s="37"/>
      <c r="C23" s="37"/>
      <c r="D23" s="34"/>
      <c r="E23" s="38"/>
      <c r="F23" s="38"/>
      <c r="G23" s="38"/>
      <c r="H23" s="38"/>
      <c r="I23" s="38"/>
      <c r="J23" s="34"/>
      <c r="K23" s="38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1" customFormat="1" ht="16.5">
      <c r="A24" s="34"/>
      <c r="B24" s="37"/>
      <c r="C24" s="37"/>
      <c r="D24" s="34"/>
      <c r="E24" s="38"/>
      <c r="F24" s="38"/>
      <c r="G24" s="38"/>
      <c r="H24" s="38"/>
      <c r="I24" s="38"/>
      <c r="J24" s="34"/>
      <c r="K24" s="38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1" customFormat="1" ht="16.5">
      <c r="A25" s="34"/>
      <c r="B25" s="37"/>
      <c r="C25" s="37"/>
      <c r="D25" s="34"/>
      <c r="E25" s="38"/>
      <c r="F25" s="38"/>
      <c r="G25" s="38"/>
      <c r="H25" s="38"/>
      <c r="I25" s="38"/>
      <c r="J25" s="34"/>
      <c r="K25" s="3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1" customFormat="1" ht="16.5">
      <c r="A26" s="34"/>
      <c r="B26" s="37"/>
      <c r="C26" s="37"/>
      <c r="D26" s="34"/>
      <c r="E26" s="38"/>
      <c r="F26" s="38"/>
      <c r="G26" s="38"/>
      <c r="H26" s="38"/>
      <c r="I26" s="38"/>
      <c r="J26" s="34"/>
      <c r="K26" s="38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1" customFormat="1" ht="16.5">
      <c r="A27" s="34"/>
      <c r="B27" s="37"/>
      <c r="C27" s="37"/>
      <c r="D27" s="34"/>
      <c r="E27" s="38"/>
      <c r="F27" s="38"/>
      <c r="G27" s="38"/>
      <c r="H27" s="38"/>
      <c r="I27" s="38"/>
      <c r="J27" s="34"/>
      <c r="K27" s="3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1" customFormat="1" ht="16.5">
      <c r="A28" s="34"/>
      <c r="B28" s="37"/>
      <c r="C28" s="37"/>
      <c r="D28" s="34"/>
      <c r="E28" s="38"/>
      <c r="F28" s="38"/>
      <c r="G28" s="38"/>
      <c r="H28" s="38"/>
      <c r="I28" s="38"/>
      <c r="J28" s="34"/>
      <c r="K28" s="38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1" customFormat="1" ht="16.5">
      <c r="A29" s="34"/>
      <c r="B29" s="37"/>
      <c r="C29" s="37"/>
      <c r="D29" s="34"/>
      <c r="E29" s="38"/>
      <c r="F29" s="38"/>
      <c r="G29" s="38"/>
      <c r="H29" s="38"/>
      <c r="I29" s="38"/>
      <c r="J29" s="34"/>
      <c r="K29" s="38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1" customFormat="1" ht="16.5">
      <c r="A30" s="34"/>
      <c r="B30" s="37"/>
      <c r="C30" s="37"/>
      <c r="D30" s="34"/>
      <c r="E30" s="38"/>
      <c r="F30" s="38"/>
      <c r="G30" s="38"/>
      <c r="H30" s="38"/>
      <c r="I30" s="38"/>
      <c r="J30" s="34"/>
      <c r="K30" s="38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1" customFormat="1" ht="16.5">
      <c r="A31" s="34"/>
      <c r="B31" s="37"/>
      <c r="C31" s="37"/>
      <c r="D31" s="34"/>
      <c r="E31" s="38"/>
      <c r="F31" s="38"/>
      <c r="G31" s="38"/>
      <c r="H31" s="38"/>
      <c r="I31" s="38"/>
      <c r="J31" s="34"/>
      <c r="K31" s="38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1" customFormat="1" ht="16.5">
      <c r="A32" s="34"/>
      <c r="B32" s="37"/>
      <c r="C32" s="39"/>
      <c r="D32" s="34"/>
      <c r="E32" s="44"/>
      <c r="F32" s="44"/>
      <c r="G32" s="44"/>
      <c r="H32" s="38"/>
      <c r="I32" s="38"/>
      <c r="J32" s="34"/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1" customFormat="1" ht="16.5">
      <c r="A33" s="34"/>
      <c r="B33" s="37"/>
      <c r="C33" s="39"/>
      <c r="D33" s="34"/>
      <c r="E33" s="44"/>
      <c r="F33" s="44"/>
      <c r="G33" s="44"/>
      <c r="H33" s="38"/>
      <c r="I33" s="38"/>
      <c r="J33" s="34"/>
      <c r="K33" s="45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1" customFormat="1" ht="16.5">
      <c r="A34" s="34"/>
      <c r="B34" s="37"/>
      <c r="C34" s="39"/>
      <c r="D34" s="34"/>
      <c r="E34" s="44"/>
      <c r="F34" s="44"/>
      <c r="G34" s="44"/>
      <c r="H34" s="38"/>
      <c r="I34" s="38"/>
      <c r="J34" s="34"/>
      <c r="K34" s="45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1" customFormat="1" ht="16.5">
      <c r="A35" s="34"/>
      <c r="B35" s="37"/>
      <c r="C35" s="39"/>
      <c r="D35" s="34"/>
      <c r="E35" s="44"/>
      <c r="F35" s="44"/>
      <c r="G35" s="44"/>
      <c r="H35" s="38"/>
      <c r="I35" s="38"/>
      <c r="J35" s="34"/>
      <c r="K35" s="45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1" customFormat="1" ht="16.5">
      <c r="A36" s="34"/>
      <c r="B36" s="37"/>
      <c r="C36" s="39"/>
      <c r="D36" s="34"/>
      <c r="E36" s="44"/>
      <c r="F36" s="44"/>
      <c r="G36" s="44"/>
      <c r="H36" s="38"/>
      <c r="I36" s="38"/>
      <c r="J36" s="34"/>
      <c r="K36" s="45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1" customFormat="1" ht="16.5">
      <c r="A37" s="34"/>
      <c r="B37" s="37"/>
      <c r="C37" s="39"/>
      <c r="D37" s="34"/>
      <c r="E37" s="44"/>
      <c r="F37" s="44"/>
      <c r="G37" s="44"/>
      <c r="H37" s="38"/>
      <c r="I37" s="38"/>
      <c r="J37" s="34"/>
      <c r="K37" s="45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1" customFormat="1" ht="16.5">
      <c r="A38" s="34"/>
      <c r="B38" s="40"/>
      <c r="C38" s="40"/>
      <c r="D38" s="42"/>
      <c r="E38" s="41"/>
      <c r="F38" s="41"/>
      <c r="G38" s="42"/>
      <c r="H38" s="41"/>
      <c r="I38" s="38"/>
      <c r="J38" s="3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21" customFormat="1" ht="16.5">
      <c r="A39" s="34"/>
      <c r="B39" s="40"/>
      <c r="C39" s="40"/>
      <c r="D39" s="42"/>
      <c r="E39" s="41"/>
      <c r="F39" s="41"/>
      <c r="G39" s="42"/>
      <c r="H39" s="41"/>
      <c r="I39" s="38"/>
      <c r="J39" s="34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21" customFormat="1" ht="16.5">
      <c r="A40" s="34"/>
      <c r="B40" s="40"/>
      <c r="C40" s="40"/>
      <c r="D40" s="41"/>
      <c r="E40" s="42"/>
      <c r="F40" s="41"/>
      <c r="G40" s="42"/>
      <c r="H40" s="41"/>
      <c r="I40" s="38"/>
      <c r="J40" s="34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21" customFormat="1" ht="16.5">
      <c r="A41" s="34"/>
      <c r="B41" s="40"/>
      <c r="C41" s="40"/>
      <c r="D41" s="41"/>
      <c r="E41" s="42"/>
      <c r="F41" s="41"/>
      <c r="G41" s="42"/>
      <c r="H41" s="41"/>
      <c r="I41" s="38"/>
      <c r="J41" s="3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</sheetData>
  <sheetProtection/>
  <mergeCells count="17">
    <mergeCell ref="A1:V1"/>
    <mergeCell ref="A2:V2"/>
    <mergeCell ref="S3:V3"/>
    <mergeCell ref="B4:H4"/>
    <mergeCell ref="J4:V4"/>
    <mergeCell ref="D5:F5"/>
    <mergeCell ref="G5:H5"/>
    <mergeCell ref="K5:M5"/>
    <mergeCell ref="N5:P5"/>
    <mergeCell ref="R5:V5"/>
    <mergeCell ref="A7:H7"/>
    <mergeCell ref="A4:A6"/>
    <mergeCell ref="B5:B6"/>
    <mergeCell ref="C5:C6"/>
    <mergeCell ref="I4:I6"/>
    <mergeCell ref="J5:J6"/>
    <mergeCell ref="Q5:Q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A22" sqref="A22:G39"/>
    </sheetView>
  </sheetViews>
  <sheetFormatPr defaultColWidth="9.140625" defaultRowHeight="12.75"/>
  <cols>
    <col min="1" max="1" width="11.28125" style="1" customWidth="1"/>
    <col min="2" max="2" width="22.57421875" style="1" customWidth="1"/>
    <col min="3" max="3" width="16.57421875" style="1" customWidth="1"/>
    <col min="4" max="4" width="17.421875" style="1" customWidth="1"/>
    <col min="5" max="5" width="24.7109375" style="1" customWidth="1"/>
    <col min="6" max="6" width="22.57421875" style="1" customWidth="1"/>
    <col min="7" max="7" width="41.28125" style="1" customWidth="1"/>
    <col min="8" max="8" width="9.140625" style="1" customWidth="1"/>
    <col min="9" max="16384" width="9.140625" style="1" customWidth="1"/>
  </cols>
  <sheetData>
    <row r="1" spans="1:7" s="1" customFormat="1" ht="48.75" customHeight="1">
      <c r="A1" s="11" t="s">
        <v>287</v>
      </c>
      <c r="B1" s="11"/>
      <c r="C1" s="11"/>
      <c r="D1" s="11"/>
      <c r="E1" s="11"/>
      <c r="F1" s="11"/>
      <c r="G1" s="11"/>
    </row>
    <row r="2" spans="1:7" s="1" customFormat="1" ht="14.25" customHeight="1">
      <c r="A2" s="12" t="s">
        <v>288</v>
      </c>
      <c r="B2" s="12"/>
      <c r="C2" s="12"/>
      <c r="D2" s="12"/>
      <c r="E2" s="12"/>
      <c r="F2" s="12"/>
      <c r="G2" s="12"/>
    </row>
    <row r="3" spans="1:7" s="1" customFormat="1" ht="14.25" customHeight="1">
      <c r="A3" s="13"/>
      <c r="B3" s="14"/>
      <c r="C3" s="14"/>
      <c r="D3" s="14"/>
      <c r="E3" s="14"/>
      <c r="F3" s="14"/>
      <c r="G3" s="14"/>
    </row>
    <row r="4" spans="1:7" s="1" customFormat="1" ht="18.75" customHeight="1">
      <c r="A4" s="12" t="s">
        <v>289</v>
      </c>
      <c r="B4" s="12"/>
      <c r="C4" s="15" t="s">
        <v>290</v>
      </c>
      <c r="D4" s="15"/>
      <c r="E4" s="15"/>
      <c r="F4" s="15"/>
      <c r="G4" s="15"/>
    </row>
    <row r="5" spans="1:7" s="1" customFormat="1" ht="54.75" customHeight="1">
      <c r="A5" s="12" t="s">
        <v>291</v>
      </c>
      <c r="B5" s="12"/>
      <c r="C5" s="15" t="s">
        <v>292</v>
      </c>
      <c r="D5" s="15"/>
      <c r="E5" s="12" t="s">
        <v>293</v>
      </c>
      <c r="F5" s="15" t="s">
        <v>294</v>
      </c>
      <c r="G5" s="15"/>
    </row>
    <row r="6" spans="1:7" s="1" customFormat="1" ht="19.5" customHeight="1">
      <c r="A6" s="12" t="s">
        <v>295</v>
      </c>
      <c r="B6" s="12"/>
      <c r="C6" s="15" t="s">
        <v>296</v>
      </c>
      <c r="D6" s="15"/>
      <c r="E6" s="12" t="s">
        <v>297</v>
      </c>
      <c r="F6" s="15" t="s">
        <v>298</v>
      </c>
      <c r="G6" s="15"/>
    </row>
    <row r="7" spans="1:7" s="1" customFormat="1" ht="18.75" customHeight="1">
      <c r="A7" s="12" t="s">
        <v>299</v>
      </c>
      <c r="B7" s="15" t="s">
        <v>300</v>
      </c>
      <c r="C7" s="15"/>
      <c r="D7" s="16">
        <v>70</v>
      </c>
      <c r="E7" s="16"/>
      <c r="F7" s="16"/>
      <c r="G7" s="16"/>
    </row>
    <row r="8" spans="1:7" s="1" customFormat="1" ht="19.5" customHeight="1">
      <c r="A8" s="12"/>
      <c r="B8" s="16" t="s">
        <v>301</v>
      </c>
      <c r="C8" s="16"/>
      <c r="D8" s="16">
        <v>70</v>
      </c>
      <c r="E8" s="16"/>
      <c r="F8" s="16"/>
      <c r="G8" s="16"/>
    </row>
    <row r="9" spans="1:7" s="1" customFormat="1" ht="22.5" customHeight="1">
      <c r="A9" s="12"/>
      <c r="B9" s="16" t="s">
        <v>302</v>
      </c>
      <c r="C9" s="16"/>
      <c r="D9" s="16"/>
      <c r="E9" s="16"/>
      <c r="F9" s="16"/>
      <c r="G9" s="16"/>
    </row>
    <row r="10" spans="1:7" s="1" customFormat="1" ht="75.75" customHeight="1">
      <c r="A10" s="12" t="s">
        <v>303</v>
      </c>
      <c r="B10" s="15" t="s">
        <v>304</v>
      </c>
      <c r="C10" s="15"/>
      <c r="D10" s="15"/>
      <c r="E10" s="15"/>
      <c r="F10" s="15"/>
      <c r="G10" s="15"/>
    </row>
    <row r="11" spans="1:7" s="1" customFormat="1" ht="28.5" customHeight="1">
      <c r="A11" s="12" t="s">
        <v>305</v>
      </c>
      <c r="B11" s="12" t="s">
        <v>306</v>
      </c>
      <c r="C11" s="12" t="s">
        <v>307</v>
      </c>
      <c r="D11" s="12" t="s">
        <v>308</v>
      </c>
      <c r="E11" s="12"/>
      <c r="F11" s="12"/>
      <c r="G11" s="12" t="s">
        <v>309</v>
      </c>
    </row>
    <row r="12" spans="1:7" s="1" customFormat="1" ht="15.75" customHeight="1">
      <c r="A12" s="17" t="s">
        <v>310</v>
      </c>
      <c r="B12" s="17" t="s">
        <v>311</v>
      </c>
      <c r="C12" s="17" t="s">
        <v>312</v>
      </c>
      <c r="D12" s="17" t="s">
        <v>313</v>
      </c>
      <c r="E12" s="18"/>
      <c r="F12" s="18"/>
      <c r="G12" s="19" t="s">
        <v>314</v>
      </c>
    </row>
    <row r="13" spans="1:7" s="1" customFormat="1" ht="15.75" customHeight="1">
      <c r="A13" s="17"/>
      <c r="B13" s="17"/>
      <c r="C13" s="17"/>
      <c r="D13" s="17" t="s">
        <v>315</v>
      </c>
      <c r="E13" s="18"/>
      <c r="F13" s="18"/>
      <c r="G13" s="19" t="s">
        <v>316</v>
      </c>
    </row>
    <row r="14" spans="1:7" s="1" customFormat="1" ht="15.75" customHeight="1">
      <c r="A14" s="17"/>
      <c r="B14" s="17"/>
      <c r="C14" s="17" t="s">
        <v>317</v>
      </c>
      <c r="D14" s="17" t="s">
        <v>318</v>
      </c>
      <c r="E14" s="18"/>
      <c r="F14" s="18"/>
      <c r="G14" s="19" t="s">
        <v>319</v>
      </c>
    </row>
    <row r="15" spans="1:7" s="1" customFormat="1" ht="15.75" customHeight="1">
      <c r="A15" s="17"/>
      <c r="B15" s="17"/>
      <c r="C15" s="17" t="s">
        <v>320</v>
      </c>
      <c r="D15" s="17" t="s">
        <v>321</v>
      </c>
      <c r="E15" s="18"/>
      <c r="F15" s="18"/>
      <c r="G15" s="19" t="s">
        <v>322</v>
      </c>
    </row>
    <row r="16" spans="1:7" s="1" customFormat="1" ht="15.75" customHeight="1">
      <c r="A16" s="17"/>
      <c r="B16" s="17"/>
      <c r="C16" s="17" t="s">
        <v>323</v>
      </c>
      <c r="D16" s="17" t="s">
        <v>324</v>
      </c>
      <c r="E16" s="18"/>
      <c r="F16" s="18"/>
      <c r="G16" s="19" t="s">
        <v>325</v>
      </c>
    </row>
    <row r="17" spans="1:7" s="1" customFormat="1" ht="15.75" customHeight="1">
      <c r="A17" s="17"/>
      <c r="B17" s="17" t="s">
        <v>326</v>
      </c>
      <c r="C17" s="17" t="s">
        <v>327</v>
      </c>
      <c r="D17" s="17" t="s">
        <v>328</v>
      </c>
      <c r="E17" s="18"/>
      <c r="F17" s="18"/>
      <c r="G17" s="19" t="s">
        <v>329</v>
      </c>
    </row>
    <row r="18" spans="1:7" s="1" customFormat="1" ht="15.75" customHeight="1">
      <c r="A18" s="17"/>
      <c r="B18" s="17"/>
      <c r="C18" s="17" t="s">
        <v>330</v>
      </c>
      <c r="D18" s="17" t="s">
        <v>328</v>
      </c>
      <c r="E18" s="18"/>
      <c r="F18" s="18"/>
      <c r="G18" s="19" t="s">
        <v>329</v>
      </c>
    </row>
    <row r="19" spans="1:7" s="1" customFormat="1" ht="15.75" customHeight="1">
      <c r="A19" s="17"/>
      <c r="B19" s="17" t="s">
        <v>331</v>
      </c>
      <c r="C19" s="17" t="s">
        <v>332</v>
      </c>
      <c r="D19" s="17" t="s">
        <v>333</v>
      </c>
      <c r="E19" s="18"/>
      <c r="F19" s="18"/>
      <c r="G19" s="19" t="s">
        <v>334</v>
      </c>
    </row>
    <row r="22" spans="1:7" ht="25.5">
      <c r="A22" s="11" t="s">
        <v>287</v>
      </c>
      <c r="B22" s="11"/>
      <c r="C22" s="11"/>
      <c r="D22" s="11"/>
      <c r="E22" s="11"/>
      <c r="F22" s="11"/>
      <c r="G22" s="11"/>
    </row>
    <row r="23" spans="1:7" ht="16.5">
      <c r="A23" s="12" t="s">
        <v>288</v>
      </c>
      <c r="B23" s="12"/>
      <c r="C23" s="12"/>
      <c r="D23" s="12"/>
      <c r="E23" s="12"/>
      <c r="F23" s="12"/>
      <c r="G23" s="12"/>
    </row>
    <row r="24" spans="1:7" ht="16.5">
      <c r="A24" s="13"/>
      <c r="B24" s="14"/>
      <c r="C24" s="14"/>
      <c r="D24" s="14"/>
      <c r="E24" s="14"/>
      <c r="F24" s="14"/>
      <c r="G24" s="14"/>
    </row>
    <row r="25" spans="1:7" ht="16.5">
      <c r="A25" s="12" t="s">
        <v>289</v>
      </c>
      <c r="B25" s="12"/>
      <c r="C25" s="15" t="s">
        <v>335</v>
      </c>
      <c r="D25" s="15"/>
      <c r="E25" s="15"/>
      <c r="F25" s="15"/>
      <c r="G25" s="15"/>
    </row>
    <row r="26" spans="1:7" ht="16.5">
      <c r="A26" s="12" t="s">
        <v>291</v>
      </c>
      <c r="B26" s="12"/>
      <c r="C26" s="15" t="s">
        <v>292</v>
      </c>
      <c r="D26" s="15"/>
      <c r="E26" s="12" t="s">
        <v>293</v>
      </c>
      <c r="F26" s="15" t="s">
        <v>294</v>
      </c>
      <c r="G26" s="15"/>
    </row>
    <row r="27" spans="1:7" ht="16.5">
      <c r="A27" s="12" t="s">
        <v>295</v>
      </c>
      <c r="B27" s="12"/>
      <c r="C27" s="15" t="s">
        <v>296</v>
      </c>
      <c r="D27" s="15"/>
      <c r="E27" s="12" t="s">
        <v>297</v>
      </c>
      <c r="F27" s="15" t="s">
        <v>298</v>
      </c>
      <c r="G27" s="15"/>
    </row>
    <row r="28" spans="1:7" ht="16.5">
      <c r="A28" s="12" t="s">
        <v>299</v>
      </c>
      <c r="B28" s="15" t="s">
        <v>300</v>
      </c>
      <c r="C28" s="15"/>
      <c r="D28" s="16">
        <v>5</v>
      </c>
      <c r="E28" s="16"/>
      <c r="F28" s="16"/>
      <c r="G28" s="16"/>
    </row>
    <row r="29" spans="1:7" ht="16.5">
      <c r="A29" s="12"/>
      <c r="B29" s="16" t="s">
        <v>301</v>
      </c>
      <c r="C29" s="16"/>
      <c r="D29" s="16">
        <v>5</v>
      </c>
      <c r="E29" s="16"/>
      <c r="F29" s="16"/>
      <c r="G29" s="16"/>
    </row>
    <row r="30" spans="1:7" ht="16.5">
      <c r="A30" s="12"/>
      <c r="B30" s="16" t="s">
        <v>302</v>
      </c>
      <c r="C30" s="16"/>
      <c r="D30" s="16"/>
      <c r="E30" s="16"/>
      <c r="F30" s="16"/>
      <c r="G30" s="16"/>
    </row>
    <row r="31" spans="1:7" ht="31.5">
      <c r="A31" s="12" t="s">
        <v>303</v>
      </c>
      <c r="B31" s="15" t="s">
        <v>336</v>
      </c>
      <c r="C31" s="15"/>
      <c r="D31" s="15"/>
      <c r="E31" s="15"/>
      <c r="F31" s="15"/>
      <c r="G31" s="15"/>
    </row>
    <row r="32" spans="1:7" ht="16.5">
      <c r="A32" s="12" t="s">
        <v>305</v>
      </c>
      <c r="B32" s="12" t="s">
        <v>306</v>
      </c>
      <c r="C32" s="12" t="s">
        <v>307</v>
      </c>
      <c r="D32" s="12" t="s">
        <v>308</v>
      </c>
      <c r="E32" s="12"/>
      <c r="F32" s="12"/>
      <c r="G32" s="12" t="s">
        <v>309</v>
      </c>
    </row>
    <row r="33" spans="1:7" ht="16.5">
      <c r="A33" s="17" t="s">
        <v>310</v>
      </c>
      <c r="B33" s="17" t="s">
        <v>311</v>
      </c>
      <c r="C33" s="17" t="s">
        <v>312</v>
      </c>
      <c r="D33" s="17" t="s">
        <v>337</v>
      </c>
      <c r="E33" s="18"/>
      <c r="F33" s="18"/>
      <c r="G33" s="19" t="s">
        <v>338</v>
      </c>
    </row>
    <row r="34" spans="1:7" ht="16.5">
      <c r="A34" s="17"/>
      <c r="B34" s="17" t="s">
        <v>311</v>
      </c>
      <c r="C34" s="17" t="s">
        <v>317</v>
      </c>
      <c r="D34" s="17" t="s">
        <v>339</v>
      </c>
      <c r="E34" s="18"/>
      <c r="F34" s="18" t="s">
        <v>60</v>
      </c>
      <c r="G34" s="19" t="s">
        <v>319</v>
      </c>
    </row>
    <row r="35" spans="1:7" ht="16.5">
      <c r="A35" s="17"/>
      <c r="B35" s="17" t="s">
        <v>311</v>
      </c>
      <c r="C35" s="17" t="s">
        <v>320</v>
      </c>
      <c r="D35" s="17" t="s">
        <v>340</v>
      </c>
      <c r="E35" s="18"/>
      <c r="F35" s="18" t="s">
        <v>60</v>
      </c>
      <c r="G35" s="19" t="s">
        <v>341</v>
      </c>
    </row>
    <row r="36" spans="1:7" ht="16.5">
      <c r="A36" s="17"/>
      <c r="B36" s="17" t="s">
        <v>311</v>
      </c>
      <c r="C36" s="17" t="s">
        <v>323</v>
      </c>
      <c r="D36" s="17" t="s">
        <v>342</v>
      </c>
      <c r="E36" s="18"/>
      <c r="F36" s="18" t="s">
        <v>60</v>
      </c>
      <c r="G36" s="19" t="s">
        <v>343</v>
      </c>
    </row>
    <row r="37" spans="1:7" ht="16.5">
      <c r="A37" s="17"/>
      <c r="B37" s="17" t="s">
        <v>326</v>
      </c>
      <c r="C37" s="17" t="s">
        <v>327</v>
      </c>
      <c r="D37" s="17" t="s">
        <v>344</v>
      </c>
      <c r="E37" s="18"/>
      <c r="F37" s="18" t="s">
        <v>60</v>
      </c>
      <c r="G37" s="19" t="s">
        <v>345</v>
      </c>
    </row>
    <row r="38" spans="1:7" ht="16.5">
      <c r="A38" s="17"/>
      <c r="B38" s="17" t="s">
        <v>326</v>
      </c>
      <c r="C38" s="17" t="s">
        <v>330</v>
      </c>
      <c r="D38" s="17" t="s">
        <v>344</v>
      </c>
      <c r="E38" s="18"/>
      <c r="F38" s="18" t="s">
        <v>60</v>
      </c>
      <c r="G38" s="19" t="s">
        <v>345</v>
      </c>
    </row>
    <row r="39" spans="1:7" ht="16.5">
      <c r="A39" s="17"/>
      <c r="B39" s="17" t="s">
        <v>331</v>
      </c>
      <c r="C39" s="17" t="s">
        <v>332</v>
      </c>
      <c r="D39" s="17" t="s">
        <v>346</v>
      </c>
      <c r="E39" s="18"/>
      <c r="F39" s="18" t="s">
        <v>60</v>
      </c>
      <c r="G39" s="19" t="s">
        <v>347</v>
      </c>
    </row>
  </sheetData>
  <sheetProtection/>
  <mergeCells count="6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2:G22"/>
    <mergeCell ref="A23:G23"/>
    <mergeCell ref="A24:G24"/>
    <mergeCell ref="A25:B25"/>
    <mergeCell ref="C25:G25"/>
    <mergeCell ref="A26:B26"/>
    <mergeCell ref="C26:D26"/>
    <mergeCell ref="F26:G26"/>
    <mergeCell ref="A27:B27"/>
    <mergeCell ref="C27:D27"/>
    <mergeCell ref="F27:G27"/>
    <mergeCell ref="B28:C28"/>
    <mergeCell ref="D28:G28"/>
    <mergeCell ref="B29:C29"/>
    <mergeCell ref="D29:G29"/>
    <mergeCell ref="B30:C30"/>
    <mergeCell ref="D30:G30"/>
    <mergeCell ref="B31:G31"/>
    <mergeCell ref="D32:F32"/>
    <mergeCell ref="D33:F33"/>
    <mergeCell ref="D34:F34"/>
    <mergeCell ref="D35:F35"/>
    <mergeCell ref="D36:F36"/>
    <mergeCell ref="D37:F37"/>
    <mergeCell ref="D38:F38"/>
    <mergeCell ref="D39:F39"/>
    <mergeCell ref="A7:A9"/>
    <mergeCell ref="A12:A19"/>
    <mergeCell ref="A28:A30"/>
    <mergeCell ref="A33:A39"/>
    <mergeCell ref="B12:B16"/>
    <mergeCell ref="B17:B18"/>
    <mergeCell ref="B33:B36"/>
    <mergeCell ref="B37:B38"/>
    <mergeCell ref="C12:C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B4" sqref="B4:E4"/>
    </sheetView>
  </sheetViews>
  <sheetFormatPr defaultColWidth="9.140625" defaultRowHeight="12.75"/>
  <cols>
    <col min="1" max="1" width="14.28125" style="1" customWidth="1"/>
    <col min="2" max="2" width="12.8515625" style="1" customWidth="1"/>
    <col min="3" max="4" width="27.140625" style="1" customWidth="1"/>
    <col min="5" max="5" width="7.8515625" style="1" customWidth="1"/>
    <col min="6" max="6" width="10.00390625" style="1" customWidth="1"/>
    <col min="7" max="16384" width="9.140625" style="1" customWidth="1"/>
  </cols>
  <sheetData>
    <row r="1" spans="1:5" s="1" customFormat="1" ht="12.75" customHeight="1">
      <c r="A1" s="2" t="s">
        <v>348</v>
      </c>
      <c r="B1" s="2"/>
      <c r="C1" s="3"/>
      <c r="D1" s="3"/>
      <c r="E1" s="3"/>
    </row>
    <row r="2" spans="1:5" s="1" customFormat="1" ht="35.25" customHeight="1">
      <c r="A2" s="4" t="s">
        <v>349</v>
      </c>
      <c r="B2" s="4"/>
      <c r="C2" s="4"/>
      <c r="D2" s="4"/>
      <c r="E2" s="4"/>
    </row>
    <row r="3" spans="1:5" s="1" customFormat="1" ht="16.5" customHeight="1">
      <c r="A3" s="5" t="s">
        <v>350</v>
      </c>
      <c r="B3" s="6" t="s">
        <v>294</v>
      </c>
      <c r="C3" s="5"/>
      <c r="D3" s="5"/>
      <c r="E3" s="5"/>
    </row>
    <row r="4" spans="1:5" s="1" customFormat="1" ht="127.5" customHeight="1">
      <c r="A4" s="5" t="s">
        <v>351</v>
      </c>
      <c r="B4" s="7" t="s">
        <v>352</v>
      </c>
      <c r="C4" s="7"/>
      <c r="D4" s="7"/>
      <c r="E4" s="7"/>
    </row>
    <row r="5" spans="1:5" s="1" customFormat="1" ht="13.5" customHeight="1">
      <c r="A5" s="8" t="s">
        <v>306</v>
      </c>
      <c r="B5" s="8" t="s">
        <v>307</v>
      </c>
      <c r="C5" s="8" t="s">
        <v>308</v>
      </c>
      <c r="D5" s="8"/>
      <c r="E5" s="8"/>
    </row>
    <row r="6" spans="1:5" s="1" customFormat="1" ht="21" customHeight="1">
      <c r="A6" s="8"/>
      <c r="B6" s="8"/>
      <c r="C6" s="8" t="s">
        <v>353</v>
      </c>
      <c r="D6" s="8" t="s">
        <v>354</v>
      </c>
      <c r="E6" s="8" t="s">
        <v>355</v>
      </c>
    </row>
    <row r="7" spans="1:5" s="1" customFormat="1" ht="30" customHeight="1">
      <c r="A7" s="9" t="s">
        <v>356</v>
      </c>
      <c r="B7" s="9" t="s">
        <v>357</v>
      </c>
      <c r="C7" s="10" t="s">
        <v>358</v>
      </c>
      <c r="D7" s="10" t="s">
        <v>359</v>
      </c>
      <c r="E7" s="9" t="s">
        <v>360</v>
      </c>
    </row>
    <row r="8" spans="1:5" s="1" customFormat="1" ht="30" customHeight="1">
      <c r="A8" s="9"/>
      <c r="B8" s="9" t="s">
        <v>361</v>
      </c>
      <c r="C8" s="10" t="s">
        <v>362</v>
      </c>
      <c r="D8" s="10" t="s">
        <v>363</v>
      </c>
      <c r="E8" s="9" t="s">
        <v>360</v>
      </c>
    </row>
    <row r="9" spans="1:5" s="1" customFormat="1" ht="30" customHeight="1">
      <c r="A9" s="9"/>
      <c r="B9" s="9" t="s">
        <v>364</v>
      </c>
      <c r="C9" s="10" t="s">
        <v>365</v>
      </c>
      <c r="D9" s="10" t="s">
        <v>366</v>
      </c>
      <c r="E9" s="9" t="s">
        <v>367</v>
      </c>
    </row>
    <row r="10" spans="1:5" s="1" customFormat="1" ht="30" customHeight="1">
      <c r="A10" s="9"/>
      <c r="B10" s="9"/>
      <c r="C10" s="10" t="s">
        <v>368</v>
      </c>
      <c r="D10" s="10" t="s">
        <v>369</v>
      </c>
      <c r="E10" s="9" t="s">
        <v>367</v>
      </c>
    </row>
    <row r="11" spans="1:5" s="1" customFormat="1" ht="30" customHeight="1">
      <c r="A11" s="9"/>
      <c r="B11" s="9" t="s">
        <v>370</v>
      </c>
      <c r="C11" s="10" t="s">
        <v>371</v>
      </c>
      <c r="D11" s="10" t="s">
        <v>372</v>
      </c>
      <c r="E11" s="9" t="s">
        <v>367</v>
      </c>
    </row>
  </sheetData>
  <sheetProtection/>
  <mergeCells count="9">
    <mergeCell ref="A1:B1"/>
    <mergeCell ref="A2:E2"/>
    <mergeCell ref="B3:E3"/>
    <mergeCell ref="B4:E4"/>
    <mergeCell ref="C5:E5"/>
    <mergeCell ref="A5:A6"/>
    <mergeCell ref="A7:A11"/>
    <mergeCell ref="B5:B6"/>
    <mergeCell ref="B9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22.00390625" style="53" customWidth="1"/>
    <col min="2" max="2" width="23.28125" style="53" customWidth="1"/>
    <col min="3" max="3" width="19.7109375" style="53" customWidth="1"/>
    <col min="4" max="4" width="22.140625" style="53" customWidth="1"/>
    <col min="5" max="5" width="21.00390625" style="53" customWidth="1"/>
    <col min="6" max="6" width="26.421875" style="53" customWidth="1"/>
    <col min="7" max="7" width="21.00390625" style="53" customWidth="1"/>
    <col min="8" max="8" width="17.8515625" style="53" customWidth="1"/>
    <col min="9" max="9" width="20.140625" style="53" customWidth="1"/>
    <col min="10" max="10" width="17.00390625" style="53" customWidth="1"/>
    <col min="11" max="11" width="14.00390625" style="53" customWidth="1"/>
    <col min="12" max="12" width="18.00390625" style="53" customWidth="1"/>
    <col min="13" max="123" width="9.140625" style="53" customWidth="1"/>
  </cols>
  <sheetData>
    <row r="1" spans="1:12" s="53" customFormat="1" ht="51.75" customHeight="1">
      <c r="A1" s="134" t="s">
        <v>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53" customFormat="1" ht="21.75" customHeight="1">
      <c r="A2" s="68"/>
      <c r="B2" s="135"/>
      <c r="C2" s="135"/>
      <c r="D2" s="135"/>
      <c r="E2" s="135"/>
      <c r="F2" s="135"/>
      <c r="G2" s="135"/>
      <c r="H2" s="135"/>
      <c r="I2" s="135"/>
      <c r="L2" s="135"/>
    </row>
    <row r="3" spans="1:12" s="53" customFormat="1" ht="30.75" customHeight="1">
      <c r="A3" s="71" t="s">
        <v>47</v>
      </c>
      <c r="B3" s="71"/>
      <c r="C3" s="71" t="s">
        <v>48</v>
      </c>
      <c r="D3" s="71" t="s">
        <v>49</v>
      </c>
      <c r="E3" s="71"/>
      <c r="F3" s="71"/>
      <c r="G3" s="71"/>
      <c r="H3" s="71"/>
      <c r="I3" s="71" t="s">
        <v>50</v>
      </c>
      <c r="J3" s="71"/>
      <c r="K3" s="71"/>
      <c r="L3" s="71"/>
    </row>
    <row r="4" spans="1:12" s="53" customFormat="1" ht="30.75" customHeight="1">
      <c r="A4" s="71" t="s">
        <v>51</v>
      </c>
      <c r="B4" s="71" t="s">
        <v>52</v>
      </c>
      <c r="C4" s="71"/>
      <c r="D4" s="71" t="s">
        <v>8</v>
      </c>
      <c r="E4" s="71" t="s">
        <v>53</v>
      </c>
      <c r="F4" s="71"/>
      <c r="G4" s="138" t="s">
        <v>54</v>
      </c>
      <c r="H4" s="138" t="s">
        <v>55</v>
      </c>
      <c r="I4" s="71" t="s">
        <v>8</v>
      </c>
      <c r="J4" s="138" t="s">
        <v>53</v>
      </c>
      <c r="K4" s="138" t="s">
        <v>55</v>
      </c>
      <c r="L4" s="138" t="s">
        <v>54</v>
      </c>
    </row>
    <row r="5" spans="1:12" s="53" customFormat="1" ht="49.5" customHeight="1">
      <c r="A5" s="71"/>
      <c r="B5" s="71"/>
      <c r="C5" s="71"/>
      <c r="D5" s="71"/>
      <c r="E5" s="71" t="s">
        <v>56</v>
      </c>
      <c r="F5" s="138" t="s">
        <v>57</v>
      </c>
      <c r="G5" s="138"/>
      <c r="H5" s="138"/>
      <c r="I5" s="71"/>
      <c r="J5" s="138"/>
      <c r="K5" s="138"/>
      <c r="L5" s="138"/>
    </row>
    <row r="6" spans="1:12" s="53" customFormat="1" ht="20.25" customHeight="1">
      <c r="A6" s="71" t="s">
        <v>58</v>
      </c>
      <c r="B6" s="71" t="s">
        <v>58</v>
      </c>
      <c r="C6" s="71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  <c r="J6" s="138">
        <v>8</v>
      </c>
      <c r="K6" s="71">
        <v>9</v>
      </c>
      <c r="L6" s="71">
        <v>10</v>
      </c>
    </row>
    <row r="7" spans="1:12" s="53" customFormat="1" ht="21" customHeight="1">
      <c r="A7" s="35" t="s">
        <v>59</v>
      </c>
      <c r="B7" s="35" t="s">
        <v>60</v>
      </c>
      <c r="C7" s="136">
        <v>684.03</v>
      </c>
      <c r="D7" s="136">
        <v>684.03</v>
      </c>
      <c r="E7" s="136">
        <v>684.03</v>
      </c>
      <c r="F7" s="136"/>
      <c r="G7" s="136"/>
      <c r="H7" s="136"/>
      <c r="I7" s="136"/>
      <c r="J7" s="136"/>
      <c r="K7" s="136"/>
      <c r="L7" s="136"/>
    </row>
    <row r="8" spans="1:12" s="53" customFormat="1" ht="21" customHeight="1">
      <c r="A8" s="35" t="s">
        <v>61</v>
      </c>
      <c r="B8" s="35"/>
      <c r="C8" s="136">
        <v>684.03</v>
      </c>
      <c r="D8" s="136">
        <v>684.03</v>
      </c>
      <c r="E8" s="136">
        <v>684.03</v>
      </c>
      <c r="F8" s="136"/>
      <c r="G8" s="136"/>
      <c r="H8" s="136"/>
      <c r="I8" s="136"/>
      <c r="J8" s="136"/>
      <c r="K8" s="136"/>
      <c r="L8" s="136"/>
    </row>
    <row r="9" spans="1:12" s="53" customFormat="1" ht="21" customHeight="1">
      <c r="A9" s="35" t="s">
        <v>62</v>
      </c>
      <c r="B9" s="35"/>
      <c r="C9" s="136">
        <v>684.03</v>
      </c>
      <c r="D9" s="136">
        <v>684.03</v>
      </c>
      <c r="E9" s="136">
        <v>684.03</v>
      </c>
      <c r="F9" s="136"/>
      <c r="G9" s="136"/>
      <c r="H9" s="136"/>
      <c r="I9" s="136"/>
      <c r="J9" s="136"/>
      <c r="K9" s="136"/>
      <c r="L9" s="136"/>
    </row>
    <row r="10" spans="1:12" s="53" customFormat="1" ht="21" customHeight="1">
      <c r="A10" s="72" t="s">
        <v>63</v>
      </c>
      <c r="B10" s="72" t="s">
        <v>64</v>
      </c>
      <c r="C10" s="137">
        <v>5</v>
      </c>
      <c r="D10" s="137">
        <v>5</v>
      </c>
      <c r="E10" s="137">
        <v>5</v>
      </c>
      <c r="F10" s="137"/>
      <c r="G10" s="137"/>
      <c r="H10" s="137"/>
      <c r="I10" s="137"/>
      <c r="J10" s="137"/>
      <c r="K10" s="137"/>
      <c r="L10" s="137"/>
    </row>
    <row r="11" spans="1:12" s="53" customFormat="1" ht="21" customHeight="1">
      <c r="A11" s="72" t="s">
        <v>65</v>
      </c>
      <c r="B11" s="72" t="s">
        <v>66</v>
      </c>
      <c r="C11" s="137">
        <v>416.44</v>
      </c>
      <c r="D11" s="137">
        <v>416.44</v>
      </c>
      <c r="E11" s="137">
        <v>416.44</v>
      </c>
      <c r="F11" s="137"/>
      <c r="G11" s="137"/>
      <c r="H11" s="137"/>
      <c r="I11" s="137"/>
      <c r="J11" s="137"/>
      <c r="K11" s="137"/>
      <c r="L11" s="137"/>
    </row>
    <row r="12" spans="1:12" s="53" customFormat="1" ht="21" customHeight="1">
      <c r="A12" s="72" t="s">
        <v>67</v>
      </c>
      <c r="B12" s="72" t="s">
        <v>68</v>
      </c>
      <c r="C12" s="137">
        <v>85</v>
      </c>
      <c r="D12" s="137">
        <v>85</v>
      </c>
      <c r="E12" s="137">
        <v>85</v>
      </c>
      <c r="F12" s="137"/>
      <c r="G12" s="137"/>
      <c r="H12" s="137"/>
      <c r="I12" s="137"/>
      <c r="J12" s="137"/>
      <c r="K12" s="137"/>
      <c r="L12" s="137"/>
    </row>
    <row r="13" spans="1:12" s="53" customFormat="1" ht="21" customHeight="1">
      <c r="A13" s="72" t="s">
        <v>69</v>
      </c>
      <c r="B13" s="72" t="s">
        <v>70</v>
      </c>
      <c r="C13" s="137">
        <v>14.4</v>
      </c>
      <c r="D13" s="137">
        <v>14.4</v>
      </c>
      <c r="E13" s="137">
        <v>14.4</v>
      </c>
      <c r="F13" s="137"/>
      <c r="G13" s="137"/>
      <c r="H13" s="137"/>
      <c r="I13" s="137"/>
      <c r="J13" s="137"/>
      <c r="K13" s="137"/>
      <c r="L13" s="137"/>
    </row>
    <row r="14" spans="1:12" s="53" customFormat="1" ht="21" customHeight="1">
      <c r="A14" s="72" t="s">
        <v>71</v>
      </c>
      <c r="B14" s="72" t="s">
        <v>72</v>
      </c>
      <c r="C14" s="137">
        <v>48.94</v>
      </c>
      <c r="D14" s="137">
        <v>48.94</v>
      </c>
      <c r="E14" s="137">
        <v>48.94</v>
      </c>
      <c r="F14" s="137"/>
      <c r="G14" s="137"/>
      <c r="H14" s="137"/>
      <c r="I14" s="137"/>
      <c r="J14" s="137"/>
      <c r="K14" s="137"/>
      <c r="L14" s="137"/>
    </row>
    <row r="15" spans="1:12" s="53" customFormat="1" ht="21" customHeight="1">
      <c r="A15" s="72" t="s">
        <v>73</v>
      </c>
      <c r="B15" s="72" t="s">
        <v>74</v>
      </c>
      <c r="C15" s="137">
        <v>16.31</v>
      </c>
      <c r="D15" s="137">
        <v>16.31</v>
      </c>
      <c r="E15" s="137">
        <v>16.31</v>
      </c>
      <c r="F15" s="137"/>
      <c r="G15" s="137"/>
      <c r="H15" s="137"/>
      <c r="I15" s="137"/>
      <c r="J15" s="137"/>
      <c r="K15" s="137"/>
      <c r="L15" s="137"/>
    </row>
    <row r="16" spans="1:12" s="53" customFormat="1" ht="21" customHeight="1">
      <c r="A16" s="72" t="s">
        <v>75</v>
      </c>
      <c r="B16" s="72" t="s">
        <v>76</v>
      </c>
      <c r="C16" s="137">
        <v>19.58</v>
      </c>
      <c r="D16" s="137">
        <v>19.58</v>
      </c>
      <c r="E16" s="137">
        <v>19.58</v>
      </c>
      <c r="F16" s="137"/>
      <c r="G16" s="137"/>
      <c r="H16" s="137"/>
      <c r="I16" s="137"/>
      <c r="J16" s="137"/>
      <c r="K16" s="137"/>
      <c r="L16" s="137"/>
    </row>
    <row r="17" spans="1:12" s="53" customFormat="1" ht="21" customHeight="1">
      <c r="A17" s="72" t="s">
        <v>77</v>
      </c>
      <c r="B17" s="72" t="s">
        <v>78</v>
      </c>
      <c r="C17" s="137">
        <v>21.5</v>
      </c>
      <c r="D17" s="137">
        <v>21.5</v>
      </c>
      <c r="E17" s="137">
        <v>21.5</v>
      </c>
      <c r="F17" s="137"/>
      <c r="G17" s="137"/>
      <c r="H17" s="137"/>
      <c r="I17" s="137"/>
      <c r="J17" s="137"/>
      <c r="K17" s="137"/>
      <c r="L17" s="137"/>
    </row>
    <row r="18" spans="1:12" s="53" customFormat="1" ht="21" customHeight="1">
      <c r="A18" s="72" t="s">
        <v>79</v>
      </c>
      <c r="B18" s="72" t="s">
        <v>80</v>
      </c>
      <c r="C18" s="137">
        <v>29.36</v>
      </c>
      <c r="D18" s="137">
        <v>29.36</v>
      </c>
      <c r="E18" s="137">
        <v>29.36</v>
      </c>
      <c r="F18" s="137"/>
      <c r="G18" s="137"/>
      <c r="H18" s="137"/>
      <c r="I18" s="137"/>
      <c r="J18" s="137"/>
      <c r="K18" s="137"/>
      <c r="L18" s="137"/>
    </row>
    <row r="19" spans="1:12" s="53" customFormat="1" ht="21" customHeight="1">
      <c r="A19" s="72" t="s">
        <v>81</v>
      </c>
      <c r="B19" s="72" t="s">
        <v>82</v>
      </c>
      <c r="C19" s="137">
        <v>27.5</v>
      </c>
      <c r="D19" s="137">
        <v>27.5</v>
      </c>
      <c r="E19" s="137">
        <v>27.5</v>
      </c>
      <c r="F19" s="137"/>
      <c r="G19" s="137"/>
      <c r="H19" s="137"/>
      <c r="I19" s="137"/>
      <c r="J19" s="137"/>
      <c r="K19" s="137"/>
      <c r="L19" s="137"/>
    </row>
  </sheetData>
  <sheetProtection formatCells="0" formatColumns="0" formatRows="0" insertColumns="0" insertRows="0" insertHyperlinks="0" deleteColumns="0" deleteRows="0" sort="0" autoFilter="0" pivotTables="0"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4">
      <selection activeCell="E7" sqref="E7"/>
    </sheetView>
  </sheetViews>
  <sheetFormatPr defaultColWidth="9.140625" defaultRowHeight="12.75" customHeight="1"/>
  <cols>
    <col min="1" max="1" width="31.57421875" style="68" customWidth="1"/>
    <col min="2" max="3" width="29.7109375" style="68" customWidth="1"/>
    <col min="4" max="6" width="20.7109375" style="68" customWidth="1"/>
    <col min="7" max="7" width="17.8515625" style="68" customWidth="1"/>
    <col min="8" max="8" width="16.00390625" style="68" customWidth="1"/>
    <col min="9" max="9" width="16.421875" style="68" customWidth="1"/>
    <col min="10" max="16384" width="9.140625" style="110" customWidth="1"/>
  </cols>
  <sheetData>
    <row r="1" spans="1:8" s="68" customFormat="1" ht="24.75" customHeight="1">
      <c r="A1" s="111" t="s">
        <v>83</v>
      </c>
      <c r="B1" s="111"/>
      <c r="C1" s="111"/>
      <c r="D1" s="111"/>
      <c r="E1" s="111"/>
      <c r="F1" s="111"/>
      <c r="G1" s="111"/>
      <c r="H1" s="111"/>
    </row>
    <row r="2" spans="1:8" s="68" customFormat="1" ht="24.75" customHeight="1">
      <c r="A2" s="112"/>
      <c r="B2" s="112"/>
      <c r="C2" s="112"/>
      <c r="D2" s="112"/>
      <c r="E2" s="112"/>
      <c r="F2" s="112"/>
      <c r="G2" s="112"/>
      <c r="H2" s="112"/>
    </row>
    <row r="3" spans="1:8" s="68" customFormat="1" ht="24.75" customHeight="1">
      <c r="A3" s="113" t="s">
        <v>47</v>
      </c>
      <c r="B3" s="113"/>
      <c r="C3" s="113" t="s">
        <v>84</v>
      </c>
      <c r="D3" s="113" t="s">
        <v>85</v>
      </c>
      <c r="E3" s="121"/>
      <c r="F3" s="121"/>
      <c r="G3" s="122" t="s">
        <v>86</v>
      </c>
      <c r="H3" s="123"/>
    </row>
    <row r="4" spans="1:8" s="68" customFormat="1" ht="24.75" customHeight="1">
      <c r="A4" s="113"/>
      <c r="B4" s="113"/>
      <c r="C4" s="113"/>
      <c r="D4" s="114" t="s">
        <v>59</v>
      </c>
      <c r="E4" s="124" t="s">
        <v>87</v>
      </c>
      <c r="F4" s="124" t="s">
        <v>88</v>
      </c>
      <c r="G4" s="125" t="s">
        <v>89</v>
      </c>
      <c r="H4" s="125" t="s">
        <v>90</v>
      </c>
    </row>
    <row r="5" spans="1:8" s="68" customFormat="1" ht="24.75" customHeight="1">
      <c r="A5" s="113" t="s">
        <v>91</v>
      </c>
      <c r="B5" s="113" t="s">
        <v>92</v>
      </c>
      <c r="C5" s="113"/>
      <c r="D5" s="114"/>
      <c r="E5" s="124"/>
      <c r="F5" s="124"/>
      <c r="G5" s="125"/>
      <c r="H5" s="125"/>
    </row>
    <row r="6" spans="1:8" s="68" customFormat="1" ht="21.75" customHeight="1">
      <c r="A6" s="115" t="s">
        <v>58</v>
      </c>
      <c r="B6" s="115" t="s">
        <v>58</v>
      </c>
      <c r="C6" s="115" t="s">
        <v>93</v>
      </c>
      <c r="D6" s="116">
        <v>2</v>
      </c>
      <c r="E6" s="126">
        <v>3</v>
      </c>
      <c r="F6" s="126">
        <v>4</v>
      </c>
      <c r="G6" s="127">
        <v>5</v>
      </c>
      <c r="H6" s="127">
        <v>6</v>
      </c>
    </row>
    <row r="7" spans="1:8" s="68" customFormat="1" ht="24.75" customHeight="1">
      <c r="A7" s="117" t="s">
        <v>59</v>
      </c>
      <c r="B7" s="117" t="s">
        <v>60</v>
      </c>
      <c r="C7" s="60">
        <v>508.1</v>
      </c>
      <c r="D7" s="118">
        <v>684.03</v>
      </c>
      <c r="E7" s="128">
        <v>594.03</v>
      </c>
      <c r="F7" s="128">
        <v>90</v>
      </c>
      <c r="G7" s="129">
        <f>E7-C7</f>
        <v>85.92999999999995</v>
      </c>
      <c r="H7" s="130">
        <f>G7/C7</f>
        <v>0.1691202519189135</v>
      </c>
    </row>
    <row r="8" spans="1:8" s="68" customFormat="1" ht="24.75" customHeight="1">
      <c r="A8" s="117" t="s">
        <v>61</v>
      </c>
      <c r="B8" s="117"/>
      <c r="C8" s="60">
        <v>508.1</v>
      </c>
      <c r="D8" s="118">
        <v>684.03</v>
      </c>
      <c r="E8" s="128">
        <v>594.03</v>
      </c>
      <c r="F8" s="128"/>
      <c r="G8" s="129">
        <f aca="true" t="shared" si="0" ref="G8:G22">E8-C8</f>
        <v>85.92999999999995</v>
      </c>
      <c r="H8" s="130">
        <f aca="true" t="shared" si="1" ref="H8:H22">G8/C8</f>
        <v>0.1691202519189135</v>
      </c>
    </row>
    <row r="9" spans="1:8" s="68" customFormat="1" ht="24.75" customHeight="1">
      <c r="A9" s="117" t="s">
        <v>62</v>
      </c>
      <c r="B9" s="117"/>
      <c r="C9" s="60">
        <v>508.1</v>
      </c>
      <c r="D9" s="118">
        <v>684.03</v>
      </c>
      <c r="E9" s="128">
        <v>594.03</v>
      </c>
      <c r="F9" s="128"/>
      <c r="G9" s="129">
        <f t="shared" si="0"/>
        <v>85.92999999999995</v>
      </c>
      <c r="H9" s="130">
        <f t="shared" si="1"/>
        <v>0.1691202519189135</v>
      </c>
    </row>
    <row r="10" spans="1:8" s="68" customFormat="1" ht="24.75" customHeight="1">
      <c r="A10" s="60">
        <v>2012604</v>
      </c>
      <c r="B10" s="60" t="s">
        <v>64</v>
      </c>
      <c r="C10" s="68">
        <v>0</v>
      </c>
      <c r="D10" s="119">
        <v>5</v>
      </c>
      <c r="E10" s="131"/>
      <c r="F10" s="131">
        <v>5</v>
      </c>
      <c r="G10" s="129">
        <f t="shared" si="0"/>
        <v>0</v>
      </c>
      <c r="H10" s="130" t="e">
        <f t="shared" si="1"/>
        <v>#DIV/0!</v>
      </c>
    </row>
    <row r="11" spans="1:8" s="68" customFormat="1" ht="24.75" customHeight="1">
      <c r="A11" s="60" t="s">
        <v>65</v>
      </c>
      <c r="B11" s="60" t="s">
        <v>66</v>
      </c>
      <c r="C11" s="68">
        <v>307</v>
      </c>
      <c r="D11" s="119">
        <v>416.44</v>
      </c>
      <c r="E11" s="131">
        <v>416.44</v>
      </c>
      <c r="F11" s="131"/>
      <c r="G11" s="129">
        <f t="shared" si="0"/>
        <v>109.44</v>
      </c>
      <c r="H11" s="130">
        <f t="shared" si="1"/>
        <v>0.35648208469055376</v>
      </c>
    </row>
    <row r="12" spans="1:8" s="68" customFormat="1" ht="24.75" customHeight="1">
      <c r="A12" s="60">
        <v>2013105</v>
      </c>
      <c r="B12" s="120" t="s">
        <v>68</v>
      </c>
      <c r="C12" s="120">
        <v>80</v>
      </c>
      <c r="D12" s="119">
        <v>85</v>
      </c>
      <c r="E12" s="131"/>
      <c r="F12" s="131">
        <v>85</v>
      </c>
      <c r="G12" s="129">
        <f t="shared" si="0"/>
        <v>-80</v>
      </c>
      <c r="H12" s="130">
        <f t="shared" si="1"/>
        <v>-1</v>
      </c>
    </row>
    <row r="13" spans="1:8" s="68" customFormat="1" ht="24.75" customHeight="1">
      <c r="A13" s="60" t="s">
        <v>69</v>
      </c>
      <c r="B13" s="120" t="s">
        <v>70</v>
      </c>
      <c r="C13" s="120">
        <v>4.8</v>
      </c>
      <c r="D13" s="119">
        <v>14.4</v>
      </c>
      <c r="E13" s="131">
        <v>14.4</v>
      </c>
      <c r="F13" s="131"/>
      <c r="G13" s="129">
        <f t="shared" si="0"/>
        <v>9.600000000000001</v>
      </c>
      <c r="H13" s="130">
        <f t="shared" si="1"/>
        <v>2.0000000000000004</v>
      </c>
    </row>
    <row r="14" spans="1:8" s="68" customFormat="1" ht="24.75" customHeight="1">
      <c r="A14" s="60" t="s">
        <v>71</v>
      </c>
      <c r="B14" s="120" t="s">
        <v>72</v>
      </c>
      <c r="C14" s="120">
        <v>36.95</v>
      </c>
      <c r="D14" s="119">
        <v>48.94</v>
      </c>
      <c r="E14" s="131">
        <v>48.94</v>
      </c>
      <c r="F14" s="131"/>
      <c r="G14" s="129">
        <f t="shared" si="0"/>
        <v>11.989999999999995</v>
      </c>
      <c r="H14" s="130">
        <f t="shared" si="1"/>
        <v>0.32449255751014866</v>
      </c>
    </row>
    <row r="15" spans="1:8" s="68" customFormat="1" ht="24.75" customHeight="1">
      <c r="A15" s="60" t="s">
        <v>73</v>
      </c>
      <c r="B15" s="120" t="s">
        <v>74</v>
      </c>
      <c r="C15" s="120">
        <v>12.32</v>
      </c>
      <c r="D15" s="119">
        <v>16.31</v>
      </c>
      <c r="E15" s="131">
        <v>16.31</v>
      </c>
      <c r="F15" s="131"/>
      <c r="G15" s="129">
        <f t="shared" si="0"/>
        <v>3.9899999999999984</v>
      </c>
      <c r="H15" s="130">
        <f t="shared" si="1"/>
        <v>0.32386363636363624</v>
      </c>
    </row>
    <row r="16" spans="1:8" s="68" customFormat="1" ht="24.75" customHeight="1">
      <c r="A16" s="60" t="s">
        <v>75</v>
      </c>
      <c r="B16" s="120" t="s">
        <v>76</v>
      </c>
      <c r="C16" s="120">
        <v>14.78</v>
      </c>
      <c r="D16" s="119">
        <v>19.58</v>
      </c>
      <c r="E16" s="131">
        <v>19.58</v>
      </c>
      <c r="F16" s="131"/>
      <c r="G16" s="129">
        <f t="shared" si="0"/>
        <v>4.799999999999999</v>
      </c>
      <c r="H16" s="130">
        <f t="shared" si="1"/>
        <v>0.3247631935047361</v>
      </c>
    </row>
    <row r="17" spans="1:8" s="68" customFormat="1" ht="24.75" customHeight="1">
      <c r="A17" s="60" t="s">
        <v>77</v>
      </c>
      <c r="B17" s="120" t="s">
        <v>78</v>
      </c>
      <c r="C17" s="120">
        <v>9.36</v>
      </c>
      <c r="D17" s="119">
        <v>21.5</v>
      </c>
      <c r="E17" s="131">
        <v>21.5</v>
      </c>
      <c r="F17" s="131"/>
      <c r="G17" s="129">
        <f t="shared" si="0"/>
        <v>12.14</v>
      </c>
      <c r="H17" s="130">
        <f t="shared" si="1"/>
        <v>1.297008547008547</v>
      </c>
    </row>
    <row r="18" spans="1:8" s="68" customFormat="1" ht="24.75" customHeight="1">
      <c r="A18" s="60" t="s">
        <v>79</v>
      </c>
      <c r="B18" s="120" t="s">
        <v>80</v>
      </c>
      <c r="C18" s="120">
        <v>22.17</v>
      </c>
      <c r="D18" s="119">
        <v>29.36</v>
      </c>
      <c r="E18" s="131">
        <v>29.36</v>
      </c>
      <c r="F18" s="131"/>
      <c r="G18" s="129">
        <f t="shared" si="0"/>
        <v>7.189999999999998</v>
      </c>
      <c r="H18" s="130">
        <f t="shared" si="1"/>
        <v>0.3243121335137572</v>
      </c>
    </row>
    <row r="19" spans="1:8" s="68" customFormat="1" ht="24.75" customHeight="1">
      <c r="A19" s="120" t="s">
        <v>81</v>
      </c>
      <c r="B19" s="120" t="s">
        <v>82</v>
      </c>
      <c r="C19" s="120">
        <v>15</v>
      </c>
      <c r="D19" s="119">
        <v>27.5</v>
      </c>
      <c r="E19" s="131">
        <v>27.5</v>
      </c>
      <c r="F19" s="131"/>
      <c r="G19" s="129">
        <f t="shared" si="0"/>
        <v>12.5</v>
      </c>
      <c r="H19" s="130">
        <f t="shared" si="1"/>
        <v>0.8333333333333334</v>
      </c>
    </row>
    <row r="20" spans="1:9" ht="22.5" customHeight="1">
      <c r="A20" s="120" t="s">
        <v>94</v>
      </c>
      <c r="B20" s="120" t="s">
        <v>95</v>
      </c>
      <c r="C20" s="120">
        <v>3.69</v>
      </c>
      <c r="D20" s="119"/>
      <c r="E20" s="132"/>
      <c r="F20" s="132"/>
      <c r="G20" s="129">
        <f t="shared" si="0"/>
        <v>-3.69</v>
      </c>
      <c r="H20" s="130">
        <f t="shared" si="1"/>
        <v>-1</v>
      </c>
      <c r="I20" s="110"/>
    </row>
    <row r="21" spans="1:9" ht="18" customHeight="1">
      <c r="A21" s="120" t="s">
        <v>96</v>
      </c>
      <c r="B21" s="120" t="s">
        <v>97</v>
      </c>
      <c r="C21" s="120">
        <v>0.92</v>
      </c>
      <c r="D21" s="119"/>
      <c r="E21" s="132"/>
      <c r="F21" s="132"/>
      <c r="G21" s="129">
        <f t="shared" si="0"/>
        <v>-0.92</v>
      </c>
      <c r="H21" s="130">
        <f t="shared" si="1"/>
        <v>-1</v>
      </c>
      <c r="I21" s="110"/>
    </row>
    <row r="22" spans="1:9" ht="21" customHeight="1">
      <c r="A22" s="120" t="s">
        <v>98</v>
      </c>
      <c r="B22" s="120" t="s">
        <v>99</v>
      </c>
      <c r="C22" s="120">
        <v>1.11</v>
      </c>
      <c r="D22" s="119"/>
      <c r="E22" s="132"/>
      <c r="F22" s="132"/>
      <c r="G22" s="129">
        <f t="shared" si="0"/>
        <v>-1.11</v>
      </c>
      <c r="H22" s="130">
        <f t="shared" si="1"/>
        <v>-1</v>
      </c>
      <c r="I22" s="110"/>
    </row>
    <row r="23" spans="1:9" ht="12.75" customHeight="1">
      <c r="A23" s="120"/>
      <c r="B23" s="120"/>
      <c r="C23" s="120"/>
      <c r="D23" s="119"/>
      <c r="E23" s="132"/>
      <c r="F23" s="132"/>
      <c r="G23" s="132"/>
      <c r="H23" s="133"/>
      <c r="I23" s="110"/>
    </row>
    <row r="24" spans="1:8" ht="12.75" customHeight="1">
      <c r="A24" s="120"/>
      <c r="B24" s="120"/>
      <c r="C24" s="120"/>
      <c r="D24" s="119"/>
      <c r="E24" s="132"/>
      <c r="F24" s="132"/>
      <c r="G24" s="132"/>
      <c r="H24" s="132"/>
    </row>
  </sheetData>
  <sheetProtection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9" sqref="A19:E28"/>
    </sheetView>
  </sheetViews>
  <sheetFormatPr defaultColWidth="9.140625" defaultRowHeight="12.75" customHeight="1"/>
  <cols>
    <col min="1" max="1" width="27.7109375" style="53" customWidth="1"/>
    <col min="2" max="2" width="26.57421875" style="53" customWidth="1"/>
    <col min="3" max="3" width="21.140625" style="53" customWidth="1"/>
    <col min="4" max="4" width="20.28125" style="53" customWidth="1"/>
    <col min="5" max="5" width="23.57421875" style="53" customWidth="1"/>
    <col min="6" max="6" width="9.140625" style="53" customWidth="1"/>
  </cols>
  <sheetData>
    <row r="1" spans="1:5" s="53" customFormat="1" ht="39" customHeight="1">
      <c r="A1" s="104" t="s">
        <v>100</v>
      </c>
      <c r="B1" s="104"/>
      <c r="C1" s="104"/>
      <c r="D1" s="104"/>
      <c r="E1" s="104"/>
    </row>
    <row r="2" spans="1:5" s="53" customFormat="1" ht="25.5" customHeight="1">
      <c r="A2" s="104"/>
      <c r="B2" s="104"/>
      <c r="C2" s="104"/>
      <c r="D2" s="104"/>
      <c r="E2" s="109"/>
    </row>
    <row r="3" spans="1:5" s="53" customFormat="1" ht="24.75" customHeight="1">
      <c r="A3" s="89" t="s">
        <v>101</v>
      </c>
      <c r="B3" s="89"/>
      <c r="C3" s="89" t="s">
        <v>102</v>
      </c>
      <c r="D3" s="89"/>
      <c r="E3" s="89"/>
    </row>
    <row r="4" spans="1:5" s="53" customFormat="1" ht="33.75" customHeight="1">
      <c r="A4" s="89" t="s">
        <v>103</v>
      </c>
      <c r="B4" s="89" t="s">
        <v>104</v>
      </c>
      <c r="C4" s="89" t="s">
        <v>59</v>
      </c>
      <c r="D4" s="89" t="s">
        <v>105</v>
      </c>
      <c r="E4" s="89" t="s">
        <v>106</v>
      </c>
    </row>
    <row r="5" spans="1:5" s="53" customFormat="1" ht="20.25" customHeight="1">
      <c r="A5" s="89" t="s">
        <v>58</v>
      </c>
      <c r="B5" s="89" t="s">
        <v>58</v>
      </c>
      <c r="C5" s="89">
        <v>1</v>
      </c>
      <c r="D5" s="89">
        <v>2</v>
      </c>
      <c r="E5" s="89">
        <v>3</v>
      </c>
    </row>
    <row r="6" spans="1:5" s="53" customFormat="1" ht="25.5" customHeight="1">
      <c r="A6" s="105" t="s">
        <v>59</v>
      </c>
      <c r="B6" s="105" t="s">
        <v>60</v>
      </c>
      <c r="C6" s="106">
        <v>594.03</v>
      </c>
      <c r="D6" s="106">
        <v>542.48</v>
      </c>
      <c r="E6" s="106">
        <v>51.55</v>
      </c>
    </row>
    <row r="7" spans="1:5" s="53" customFormat="1" ht="25.5" customHeight="1">
      <c r="A7" s="105" t="s">
        <v>107</v>
      </c>
      <c r="B7" s="105" t="s">
        <v>108</v>
      </c>
      <c r="C7" s="106">
        <v>517.49</v>
      </c>
      <c r="D7" s="106">
        <v>517.49</v>
      </c>
      <c r="E7" s="106"/>
    </row>
    <row r="8" spans="1:5" s="53" customFormat="1" ht="25.5" customHeight="1">
      <c r="A8" s="107" t="s">
        <v>109</v>
      </c>
      <c r="B8" s="107" t="s">
        <v>110</v>
      </c>
      <c r="C8" s="108">
        <v>145.16</v>
      </c>
      <c r="D8" s="108">
        <v>145.16</v>
      </c>
      <c r="E8" s="108"/>
    </row>
    <row r="9" spans="1:5" s="53" customFormat="1" ht="25.5" customHeight="1">
      <c r="A9" s="107" t="s">
        <v>111</v>
      </c>
      <c r="B9" s="107" t="s">
        <v>112</v>
      </c>
      <c r="C9" s="108">
        <v>134.64</v>
      </c>
      <c r="D9" s="108">
        <v>134.64</v>
      </c>
      <c r="E9" s="108"/>
    </row>
    <row r="10" spans="1:5" s="53" customFormat="1" ht="25.5" customHeight="1">
      <c r="A10" s="107" t="s">
        <v>113</v>
      </c>
      <c r="B10" s="107" t="s">
        <v>114</v>
      </c>
      <c r="C10" s="108">
        <v>73.85</v>
      </c>
      <c r="D10" s="108">
        <v>73.85</v>
      </c>
      <c r="E10" s="108"/>
    </row>
    <row r="11" spans="1:5" s="53" customFormat="1" ht="25.5" customHeight="1">
      <c r="A11" s="107" t="s">
        <v>115</v>
      </c>
      <c r="B11" s="107" t="s">
        <v>116</v>
      </c>
      <c r="C11" s="108">
        <v>2.65</v>
      </c>
      <c r="D11" s="108">
        <v>2.65</v>
      </c>
      <c r="E11" s="108"/>
    </row>
    <row r="12" spans="1:5" s="53" customFormat="1" ht="25.5" customHeight="1">
      <c r="A12" s="107" t="s">
        <v>117</v>
      </c>
      <c r="B12" s="107" t="s">
        <v>118</v>
      </c>
      <c r="C12" s="108">
        <v>48.94</v>
      </c>
      <c r="D12" s="108">
        <v>48.94</v>
      </c>
      <c r="E12" s="108"/>
    </row>
    <row r="13" spans="1:5" s="53" customFormat="1" ht="25.5" customHeight="1">
      <c r="A13" s="107" t="s">
        <v>119</v>
      </c>
      <c r="B13" s="107" t="s">
        <v>120</v>
      </c>
      <c r="C13" s="108">
        <v>16.31</v>
      </c>
      <c r="D13" s="108">
        <v>16.31</v>
      </c>
      <c r="E13" s="108"/>
    </row>
    <row r="14" spans="1:5" s="53" customFormat="1" ht="25.5" customHeight="1">
      <c r="A14" s="107" t="s">
        <v>121</v>
      </c>
      <c r="B14" s="107" t="s">
        <v>122</v>
      </c>
      <c r="C14" s="108">
        <v>19.58</v>
      </c>
      <c r="D14" s="108">
        <v>19.58</v>
      </c>
      <c r="E14" s="108"/>
    </row>
    <row r="15" spans="1:5" s="53" customFormat="1" ht="25.5" customHeight="1">
      <c r="A15" s="107" t="s">
        <v>123</v>
      </c>
      <c r="B15" s="107" t="s">
        <v>124</v>
      </c>
      <c r="C15" s="108">
        <v>9.79</v>
      </c>
      <c r="D15" s="108">
        <v>9.79</v>
      </c>
      <c r="E15" s="108"/>
    </row>
    <row r="16" spans="1:5" s="53" customFormat="1" ht="25.5" customHeight="1">
      <c r="A16" s="107" t="s">
        <v>125</v>
      </c>
      <c r="B16" s="107" t="s">
        <v>126</v>
      </c>
      <c r="C16" s="108">
        <v>11.71</v>
      </c>
      <c r="D16" s="108">
        <v>11.71</v>
      </c>
      <c r="E16" s="108"/>
    </row>
    <row r="17" spans="1:5" s="53" customFormat="1" ht="25.5" customHeight="1">
      <c r="A17" s="107" t="s">
        <v>127</v>
      </c>
      <c r="B17" s="107" t="s">
        <v>128</v>
      </c>
      <c r="C17" s="108">
        <v>29.36</v>
      </c>
      <c r="D17" s="108">
        <v>29.36</v>
      </c>
      <c r="E17" s="108"/>
    </row>
    <row r="18" spans="1:5" s="53" customFormat="1" ht="25.5" customHeight="1">
      <c r="A18" s="107" t="s">
        <v>129</v>
      </c>
      <c r="B18" s="107" t="s">
        <v>130</v>
      </c>
      <c r="C18" s="108">
        <v>25.5</v>
      </c>
      <c r="D18" s="108">
        <v>25.5</v>
      </c>
      <c r="E18" s="108"/>
    </row>
    <row r="19" spans="1:5" s="53" customFormat="1" ht="25.5" customHeight="1">
      <c r="A19" s="105" t="s">
        <v>131</v>
      </c>
      <c r="B19" s="105" t="s">
        <v>132</v>
      </c>
      <c r="C19" s="106">
        <v>51.55</v>
      </c>
      <c r="D19" s="106"/>
      <c r="E19" s="106">
        <v>51.55</v>
      </c>
    </row>
    <row r="20" spans="1:5" s="53" customFormat="1" ht="25.5" customHeight="1">
      <c r="A20" s="107" t="s">
        <v>133</v>
      </c>
      <c r="B20" s="107" t="s">
        <v>134</v>
      </c>
      <c r="C20" s="108">
        <v>15</v>
      </c>
      <c r="D20" s="108"/>
      <c r="E20" s="108">
        <v>15</v>
      </c>
    </row>
    <row r="21" spans="1:5" s="53" customFormat="1" ht="25.5" customHeight="1">
      <c r="A21" s="107" t="s">
        <v>135</v>
      </c>
      <c r="B21" s="107" t="s">
        <v>136</v>
      </c>
      <c r="C21" s="108">
        <v>3</v>
      </c>
      <c r="D21" s="108"/>
      <c r="E21" s="108">
        <v>3</v>
      </c>
    </row>
    <row r="22" spans="1:5" s="53" customFormat="1" ht="25.5" customHeight="1">
      <c r="A22" s="107" t="s">
        <v>137</v>
      </c>
      <c r="B22" s="107" t="s">
        <v>138</v>
      </c>
      <c r="C22" s="108">
        <v>3</v>
      </c>
      <c r="D22" s="108"/>
      <c r="E22" s="108">
        <v>3</v>
      </c>
    </row>
    <row r="23" spans="1:5" s="53" customFormat="1" ht="25.5" customHeight="1">
      <c r="A23" s="107" t="s">
        <v>139</v>
      </c>
      <c r="B23" s="107" t="s">
        <v>140</v>
      </c>
      <c r="C23" s="108">
        <v>2</v>
      </c>
      <c r="D23" s="108"/>
      <c r="E23" s="108">
        <v>2</v>
      </c>
    </row>
    <row r="24" spans="1:5" s="53" customFormat="1" ht="25.5" customHeight="1">
      <c r="A24" s="107" t="s">
        <v>141</v>
      </c>
      <c r="B24" s="107" t="s">
        <v>142</v>
      </c>
      <c r="C24" s="108">
        <v>1</v>
      </c>
      <c r="D24" s="108"/>
      <c r="E24" s="108">
        <v>1</v>
      </c>
    </row>
    <row r="25" spans="1:5" s="53" customFormat="1" ht="25.5" customHeight="1">
      <c r="A25" s="107" t="s">
        <v>143</v>
      </c>
      <c r="B25" s="107" t="s">
        <v>144</v>
      </c>
      <c r="C25" s="108">
        <v>2</v>
      </c>
      <c r="D25" s="108"/>
      <c r="E25" s="108">
        <v>2</v>
      </c>
    </row>
    <row r="26" spans="1:5" s="53" customFormat="1" ht="25.5" customHeight="1">
      <c r="A26" s="107" t="s">
        <v>145</v>
      </c>
      <c r="B26" s="107" t="s">
        <v>146</v>
      </c>
      <c r="C26" s="108">
        <v>2</v>
      </c>
      <c r="D26" s="108"/>
      <c r="E26" s="108">
        <v>2</v>
      </c>
    </row>
    <row r="27" spans="1:5" s="53" customFormat="1" ht="25.5" customHeight="1">
      <c r="A27" s="107" t="s">
        <v>147</v>
      </c>
      <c r="B27" s="107" t="s">
        <v>148</v>
      </c>
      <c r="C27" s="108">
        <v>21.55</v>
      </c>
      <c r="D27" s="108"/>
      <c r="E27" s="108">
        <v>21.55</v>
      </c>
    </row>
    <row r="28" spans="1:5" s="53" customFormat="1" ht="25.5" customHeight="1">
      <c r="A28" s="107" t="s">
        <v>149</v>
      </c>
      <c r="B28" s="107" t="s">
        <v>150</v>
      </c>
      <c r="C28" s="108">
        <v>2</v>
      </c>
      <c r="D28" s="108"/>
      <c r="E28" s="108">
        <v>2</v>
      </c>
    </row>
    <row r="29" spans="1:5" s="53" customFormat="1" ht="25.5" customHeight="1">
      <c r="A29" s="105" t="s">
        <v>151</v>
      </c>
      <c r="B29" s="105" t="s">
        <v>152</v>
      </c>
      <c r="C29" s="106">
        <v>24.99</v>
      </c>
      <c r="D29" s="106">
        <v>24.99</v>
      </c>
      <c r="E29" s="106"/>
    </row>
    <row r="30" spans="1:5" s="53" customFormat="1" ht="25.5" customHeight="1">
      <c r="A30" s="107" t="s">
        <v>153</v>
      </c>
      <c r="B30" s="107" t="s">
        <v>154</v>
      </c>
      <c r="C30" s="108">
        <v>22.4</v>
      </c>
      <c r="D30" s="108">
        <v>22.4</v>
      </c>
      <c r="E30" s="108"/>
    </row>
    <row r="31" spans="1:5" s="53" customFormat="1" ht="25.5" customHeight="1">
      <c r="A31" s="107" t="s">
        <v>155</v>
      </c>
      <c r="B31" s="107" t="s">
        <v>156</v>
      </c>
      <c r="C31" s="108">
        <v>2.59</v>
      </c>
      <c r="D31" s="108">
        <v>2.59</v>
      </c>
      <c r="E31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I15" sqref="I15"/>
    </sheetView>
  </sheetViews>
  <sheetFormatPr defaultColWidth="9.140625" defaultRowHeight="12.75" customHeight="1"/>
  <cols>
    <col min="1" max="1" width="57.28125" style="53" customWidth="1"/>
    <col min="2" max="2" width="8.57421875" style="53" customWidth="1"/>
    <col min="3" max="3" width="10.00390625" style="53" customWidth="1"/>
    <col min="4" max="4" width="8.421875" style="53" customWidth="1"/>
    <col min="5" max="5" width="9.28125" style="53" customWidth="1"/>
    <col min="6" max="6" width="7.28125" style="53" customWidth="1"/>
    <col min="7" max="7" width="7.140625" style="53" customWidth="1"/>
    <col min="8" max="8" width="7.8515625" style="53" customWidth="1"/>
    <col min="9" max="9" width="8.7109375" style="53" customWidth="1"/>
    <col min="10" max="10" width="7.57421875" style="53" customWidth="1"/>
    <col min="11" max="11" width="8.57421875" style="53" customWidth="1"/>
    <col min="12" max="12" width="9.00390625" style="53" customWidth="1"/>
    <col min="13" max="13" width="7.8515625" style="53" customWidth="1"/>
    <col min="14" max="20" width="9.140625" style="53" customWidth="1"/>
  </cols>
  <sheetData>
    <row r="1" spans="1:19" s="53" customFormat="1" ht="45" customHeight="1">
      <c r="A1" s="54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53" customFormat="1" ht="21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3" customFormat="1" ht="20.25" customHeight="1">
      <c r="A3" s="92" t="s">
        <v>158</v>
      </c>
      <c r="B3" s="92" t="s">
        <v>84</v>
      </c>
      <c r="C3" s="92"/>
      <c r="D3" s="92"/>
      <c r="E3" s="92"/>
      <c r="F3" s="92"/>
      <c r="G3" s="92"/>
      <c r="H3" s="92" t="s">
        <v>159</v>
      </c>
      <c r="I3" s="92"/>
      <c r="J3" s="92"/>
      <c r="K3" s="92"/>
      <c r="L3" s="92"/>
      <c r="M3" s="92"/>
      <c r="N3" s="92" t="s">
        <v>85</v>
      </c>
      <c r="O3" s="92"/>
      <c r="P3" s="92"/>
      <c r="Q3" s="92"/>
      <c r="R3" s="92"/>
      <c r="S3" s="92"/>
    </row>
    <row r="4" spans="1:19" s="53" customFormat="1" ht="48" customHeight="1">
      <c r="A4" s="92"/>
      <c r="B4" s="92" t="s">
        <v>59</v>
      </c>
      <c r="C4" s="92" t="s">
        <v>160</v>
      </c>
      <c r="D4" s="92" t="s">
        <v>161</v>
      </c>
      <c r="E4" s="92"/>
      <c r="F4" s="92"/>
      <c r="G4" s="92" t="s">
        <v>162</v>
      </c>
      <c r="H4" s="92" t="s">
        <v>59</v>
      </c>
      <c r="I4" s="92" t="s">
        <v>160</v>
      </c>
      <c r="J4" s="92" t="s">
        <v>161</v>
      </c>
      <c r="K4" s="92"/>
      <c r="L4" s="92"/>
      <c r="M4" s="92" t="s">
        <v>162</v>
      </c>
      <c r="N4" s="92" t="s">
        <v>59</v>
      </c>
      <c r="O4" s="92" t="s">
        <v>160</v>
      </c>
      <c r="P4" s="92" t="s">
        <v>161</v>
      </c>
      <c r="Q4" s="92"/>
      <c r="R4" s="92"/>
      <c r="S4" s="92" t="s">
        <v>162</v>
      </c>
    </row>
    <row r="5" spans="1:19" s="53" customFormat="1" ht="40.5" customHeight="1">
      <c r="A5" s="92"/>
      <c r="B5" s="93"/>
      <c r="C5" s="92"/>
      <c r="D5" s="92" t="s">
        <v>8</v>
      </c>
      <c r="E5" s="92" t="s">
        <v>163</v>
      </c>
      <c r="F5" s="92" t="s">
        <v>164</v>
      </c>
      <c r="G5" s="92"/>
      <c r="H5" s="93"/>
      <c r="I5" s="92"/>
      <c r="J5" s="92" t="s">
        <v>8</v>
      </c>
      <c r="K5" s="92" t="s">
        <v>163</v>
      </c>
      <c r="L5" s="92" t="s">
        <v>164</v>
      </c>
      <c r="M5" s="92"/>
      <c r="N5" s="93"/>
      <c r="O5" s="92"/>
      <c r="P5" s="92" t="s">
        <v>8</v>
      </c>
      <c r="Q5" s="92" t="s">
        <v>163</v>
      </c>
      <c r="R5" s="92" t="s">
        <v>164</v>
      </c>
      <c r="S5" s="92"/>
    </row>
    <row r="6" spans="1:19" s="53" customFormat="1" ht="33" customHeight="1">
      <c r="A6" s="92"/>
      <c r="B6" s="93"/>
      <c r="C6" s="92"/>
      <c r="D6" s="92"/>
      <c r="E6" s="92"/>
      <c r="F6" s="92"/>
      <c r="G6" s="92"/>
      <c r="H6" s="93"/>
      <c r="I6" s="92"/>
      <c r="J6" s="92"/>
      <c r="K6" s="92"/>
      <c r="L6" s="92"/>
      <c r="M6" s="92"/>
      <c r="N6" s="93"/>
      <c r="O6" s="92"/>
      <c r="P6" s="92"/>
      <c r="Q6" s="92"/>
      <c r="R6" s="92"/>
      <c r="S6" s="92"/>
    </row>
    <row r="7" spans="1:19" s="53" customFormat="1" ht="20.25" customHeight="1">
      <c r="A7" s="94" t="s">
        <v>58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9">
        <v>14</v>
      </c>
      <c r="P7" s="99">
        <v>15</v>
      </c>
      <c r="Q7" s="99">
        <v>16</v>
      </c>
      <c r="R7" s="99">
        <v>17</v>
      </c>
      <c r="S7" s="99">
        <v>18</v>
      </c>
    </row>
    <row r="8" spans="1:19" s="53" customFormat="1" ht="21.75" customHeight="1">
      <c r="A8" s="96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00">
        <v>4</v>
      </c>
      <c r="O8" s="101">
        <v>3</v>
      </c>
      <c r="P8" s="35"/>
      <c r="Q8" s="35"/>
      <c r="R8" s="35"/>
      <c r="S8" s="35">
        <v>1</v>
      </c>
    </row>
    <row r="9" spans="1:19" s="53" customFormat="1" ht="21.75" customHeight="1">
      <c r="A9" s="96" t="s">
        <v>61</v>
      </c>
      <c r="B9" s="97">
        <v>9</v>
      </c>
      <c r="C9" s="97">
        <v>5</v>
      </c>
      <c r="D9" s="97"/>
      <c r="E9" s="97"/>
      <c r="F9" s="97">
        <v>1</v>
      </c>
      <c r="G9" s="97">
        <v>3</v>
      </c>
      <c r="H9" s="97"/>
      <c r="I9" s="97"/>
      <c r="J9" s="97"/>
      <c r="K9" s="97"/>
      <c r="L9" s="97"/>
      <c r="M9" s="97"/>
      <c r="N9" s="100"/>
      <c r="O9" s="101">
        <v>3</v>
      </c>
      <c r="P9" s="35"/>
      <c r="Q9" s="35"/>
      <c r="R9" s="35"/>
      <c r="S9" s="35">
        <v>1</v>
      </c>
    </row>
    <row r="10" spans="1:19" s="53" customFormat="1" ht="21.75" customHeight="1">
      <c r="A10" s="98" t="s">
        <v>62</v>
      </c>
      <c r="B10" s="97"/>
      <c r="C10" s="97"/>
      <c r="D10" s="97"/>
      <c r="E10" s="97"/>
      <c r="F10" s="97"/>
      <c r="G10" s="97"/>
      <c r="H10" s="97">
        <v>0.19</v>
      </c>
      <c r="I10" s="97"/>
      <c r="J10" s="97"/>
      <c r="K10" s="97"/>
      <c r="L10" s="97"/>
      <c r="M10" s="97">
        <v>0.19</v>
      </c>
      <c r="N10" s="102">
        <v>4</v>
      </c>
      <c r="O10" s="103">
        <v>3</v>
      </c>
      <c r="P10" s="72"/>
      <c r="Q10" s="72"/>
      <c r="R10" s="72"/>
      <c r="S10" s="72">
        <v>1</v>
      </c>
    </row>
    <row r="18" ht="12.75" customHeight="1">
      <c r="C18" s="53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17.28125" style="53" customWidth="1"/>
    <col min="2" max="2" width="15.28125" style="53" customWidth="1"/>
    <col min="3" max="4" width="15.8515625" style="53" customWidth="1"/>
    <col min="5" max="5" width="18.28125" style="53" customWidth="1"/>
    <col min="6" max="6" width="17.421875" style="53" customWidth="1"/>
    <col min="7" max="7" width="17.8515625" style="53" customWidth="1"/>
    <col min="8" max="8" width="16.8515625" style="53" customWidth="1"/>
    <col min="9" max="9" width="19.28125" style="53" customWidth="1"/>
    <col min="10" max="10" width="18.421875" style="53" customWidth="1"/>
    <col min="11" max="11" width="9.140625" style="53" customWidth="1"/>
  </cols>
  <sheetData>
    <row r="1" spans="1:10" s="53" customFormat="1" ht="51.75" customHeight="1">
      <c r="A1" s="67" t="s">
        <v>166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3" customFormat="1" ht="14.25" customHeight="1">
      <c r="A2" s="68"/>
      <c r="J2" s="88"/>
    </row>
    <row r="3" spans="1:10" s="53" customFormat="1" ht="28.5" customHeight="1">
      <c r="A3" s="78" t="s">
        <v>47</v>
      </c>
      <c r="B3" s="79"/>
      <c r="C3" s="80" t="s">
        <v>167</v>
      </c>
      <c r="D3" s="70" t="s">
        <v>84</v>
      </c>
      <c r="E3" s="70"/>
      <c r="F3" s="70"/>
      <c r="G3" s="70"/>
      <c r="H3" s="70"/>
      <c r="I3" s="70" t="s">
        <v>168</v>
      </c>
      <c r="J3" s="89"/>
    </row>
    <row r="4" spans="1:10" s="53" customFormat="1" ht="22.5" customHeight="1">
      <c r="A4" s="81" t="s">
        <v>169</v>
      </c>
      <c r="B4" s="70" t="s">
        <v>92</v>
      </c>
      <c r="C4" s="82"/>
      <c r="D4" s="70" t="s">
        <v>8</v>
      </c>
      <c r="E4" s="70" t="s">
        <v>87</v>
      </c>
      <c r="F4" s="70"/>
      <c r="G4" s="70"/>
      <c r="H4" s="81" t="s">
        <v>88</v>
      </c>
      <c r="I4" s="70" t="s">
        <v>89</v>
      </c>
      <c r="J4" s="89" t="s">
        <v>90</v>
      </c>
    </row>
    <row r="5" spans="1:10" s="53" customFormat="1" ht="20.25" customHeight="1">
      <c r="A5" s="81"/>
      <c r="B5" s="70"/>
      <c r="C5" s="82"/>
      <c r="D5" s="70"/>
      <c r="E5" s="70" t="s">
        <v>8</v>
      </c>
      <c r="F5" s="70" t="s">
        <v>170</v>
      </c>
      <c r="G5" s="70" t="s">
        <v>171</v>
      </c>
      <c r="H5" s="81"/>
      <c r="I5" s="70"/>
      <c r="J5" s="89"/>
    </row>
    <row r="6" spans="1:10" s="53" customFormat="1" ht="23.25" customHeight="1">
      <c r="A6" s="81"/>
      <c r="B6" s="70"/>
      <c r="C6" s="83"/>
      <c r="D6" s="70"/>
      <c r="E6" s="70"/>
      <c r="F6" s="70"/>
      <c r="G6" s="70"/>
      <c r="H6" s="81"/>
      <c r="I6" s="70"/>
      <c r="J6" s="89"/>
    </row>
    <row r="7" spans="1:10" s="53" customFormat="1" ht="20.25" customHeight="1">
      <c r="A7" s="73" t="s">
        <v>58</v>
      </c>
      <c r="B7" s="73" t="s">
        <v>58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</row>
    <row r="8" spans="1:10" s="53" customFormat="1" ht="20.25" customHeight="1">
      <c r="A8" s="84"/>
      <c r="B8" s="85"/>
      <c r="C8" s="86"/>
      <c r="D8" s="87"/>
      <c r="E8" s="87"/>
      <c r="F8" s="87"/>
      <c r="G8" s="87"/>
      <c r="H8" s="87"/>
      <c r="I8" s="86"/>
      <c r="J8" s="90"/>
    </row>
  </sheetData>
  <sheetProtection formatCells="0" formatColumns="0" formatRows="0" insertColumns="0" insertRows="0" insertHyperlinks="0" deleteColumns="0" deleteRows="0" sort="0" autoFilter="0" pivotTables="0"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6" sqref="E6"/>
    </sheetView>
  </sheetViews>
  <sheetFormatPr defaultColWidth="9.140625" defaultRowHeight="12.75" customHeight="1"/>
  <cols>
    <col min="1" max="1" width="22.00390625" style="53" customWidth="1"/>
    <col min="2" max="2" width="19.57421875" style="53" customWidth="1"/>
    <col min="3" max="3" width="9.140625" style="53" customWidth="1"/>
    <col min="4" max="6" width="11.140625" style="53" customWidth="1"/>
    <col min="7" max="7" width="9.140625" style="53" customWidth="1"/>
    <col min="8" max="9" width="13.57421875" style="53" customWidth="1"/>
    <col min="10" max="17" width="11.7109375" style="53" customWidth="1"/>
    <col min="18" max="18" width="12.7109375" style="53" customWidth="1"/>
    <col min="19" max="19" width="9.140625" style="53" customWidth="1"/>
  </cols>
  <sheetData>
    <row r="1" spans="1:18" s="53" customFormat="1" ht="31.5" customHeight="1">
      <c r="A1" s="75" t="s">
        <v>172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53" customFormat="1" ht="3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53" customFormat="1" ht="27" customHeight="1">
      <c r="A3" s="70" t="s">
        <v>47</v>
      </c>
      <c r="B3" s="70"/>
      <c r="C3" s="70" t="s">
        <v>59</v>
      </c>
      <c r="D3" s="70" t="s">
        <v>173</v>
      </c>
      <c r="E3" s="70"/>
      <c r="F3" s="70"/>
      <c r="G3" s="70" t="s">
        <v>174</v>
      </c>
      <c r="H3" s="70"/>
      <c r="I3" s="70" t="s">
        <v>175</v>
      </c>
      <c r="J3" s="70" t="s">
        <v>176</v>
      </c>
      <c r="K3" s="70" t="s">
        <v>177</v>
      </c>
      <c r="L3" s="70" t="s">
        <v>178</v>
      </c>
      <c r="M3" s="70" t="s">
        <v>179</v>
      </c>
      <c r="N3" s="70" t="s">
        <v>180</v>
      </c>
      <c r="O3" s="70"/>
      <c r="P3" s="70"/>
      <c r="Q3" s="70" t="s">
        <v>181</v>
      </c>
      <c r="R3" s="70" t="s">
        <v>182</v>
      </c>
    </row>
    <row r="4" spans="1:18" s="53" customFormat="1" ht="48.75" customHeight="1">
      <c r="A4" s="70" t="s">
        <v>91</v>
      </c>
      <c r="B4" s="70" t="s">
        <v>92</v>
      </c>
      <c r="C4" s="70"/>
      <c r="D4" s="70" t="s">
        <v>8</v>
      </c>
      <c r="E4" s="70" t="s">
        <v>183</v>
      </c>
      <c r="F4" s="70" t="s">
        <v>184</v>
      </c>
      <c r="G4" s="70" t="s">
        <v>185</v>
      </c>
      <c r="H4" s="70" t="s">
        <v>186</v>
      </c>
      <c r="I4" s="70"/>
      <c r="J4" s="70"/>
      <c r="K4" s="70"/>
      <c r="L4" s="70"/>
      <c r="M4" s="70"/>
      <c r="N4" s="70" t="s">
        <v>187</v>
      </c>
      <c r="O4" s="70" t="s">
        <v>188</v>
      </c>
      <c r="P4" s="70" t="s">
        <v>189</v>
      </c>
      <c r="Q4" s="70"/>
      <c r="R4" s="70"/>
    </row>
    <row r="5" spans="1:18" s="53" customFormat="1" ht="19.5" customHeight="1">
      <c r="A5" s="77" t="s">
        <v>58</v>
      </c>
      <c r="B5" s="77" t="s">
        <v>58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/>
      <c r="J5" s="77">
        <v>7</v>
      </c>
      <c r="K5" s="77">
        <v>8</v>
      </c>
      <c r="L5" s="77">
        <v>9</v>
      </c>
      <c r="M5" s="77">
        <v>10</v>
      </c>
      <c r="N5" s="77">
        <v>11</v>
      </c>
      <c r="O5" s="77">
        <v>12</v>
      </c>
      <c r="P5" s="77">
        <v>13</v>
      </c>
      <c r="Q5" s="77">
        <v>14</v>
      </c>
      <c r="R5" s="77">
        <v>15</v>
      </c>
    </row>
    <row r="6" spans="1:18" s="53" customFormat="1" ht="19.5" customHeight="1">
      <c r="A6" s="35" t="s">
        <v>59</v>
      </c>
      <c r="B6" s="35" t="s">
        <v>60</v>
      </c>
      <c r="C6" s="35">
        <v>684.03</v>
      </c>
      <c r="D6" s="35">
        <v>684.03</v>
      </c>
      <c r="E6" s="35">
        <v>684.03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53" customFormat="1" ht="19.5" customHeight="1">
      <c r="A7" s="35" t="s">
        <v>61</v>
      </c>
      <c r="B7" s="35"/>
      <c r="C7" s="35">
        <v>684.03</v>
      </c>
      <c r="D7" s="35">
        <v>684.03</v>
      </c>
      <c r="E7" s="35">
        <v>684.03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53" customFormat="1" ht="19.5" customHeight="1">
      <c r="A8" s="35" t="s">
        <v>62</v>
      </c>
      <c r="B8" s="35"/>
      <c r="C8" s="35">
        <v>684.03</v>
      </c>
      <c r="D8" s="35">
        <v>684.03</v>
      </c>
      <c r="E8" s="35">
        <v>684.03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53" customFormat="1" ht="19.5" customHeight="1">
      <c r="A9" s="72" t="s">
        <v>63</v>
      </c>
      <c r="B9" s="72" t="s">
        <v>64</v>
      </c>
      <c r="C9" s="72">
        <v>5</v>
      </c>
      <c r="D9" s="72">
        <v>5</v>
      </c>
      <c r="E9" s="72">
        <v>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s="53" customFormat="1" ht="19.5" customHeight="1">
      <c r="A10" s="72" t="s">
        <v>65</v>
      </c>
      <c r="B10" s="72" t="s">
        <v>66</v>
      </c>
      <c r="C10" s="72">
        <v>416.44</v>
      </c>
      <c r="D10" s="72">
        <v>416.44</v>
      </c>
      <c r="E10" s="72">
        <v>416.44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s="53" customFormat="1" ht="19.5" customHeight="1">
      <c r="A11" s="72" t="s">
        <v>67</v>
      </c>
      <c r="B11" s="72" t="s">
        <v>68</v>
      </c>
      <c r="C11" s="72">
        <v>85</v>
      </c>
      <c r="D11" s="72">
        <v>85</v>
      </c>
      <c r="E11" s="72">
        <v>85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s="53" customFormat="1" ht="19.5" customHeight="1">
      <c r="A12" s="72" t="s">
        <v>69</v>
      </c>
      <c r="B12" s="72" t="s">
        <v>70</v>
      </c>
      <c r="C12" s="72">
        <v>14.4</v>
      </c>
      <c r="D12" s="72">
        <v>14.4</v>
      </c>
      <c r="E12" s="72">
        <v>14.4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s="53" customFormat="1" ht="19.5" customHeight="1">
      <c r="A13" s="72" t="s">
        <v>71</v>
      </c>
      <c r="B13" s="72" t="s">
        <v>72</v>
      </c>
      <c r="C13" s="72">
        <v>48.94</v>
      </c>
      <c r="D13" s="72">
        <v>48.94</v>
      </c>
      <c r="E13" s="72">
        <v>48.94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53" customFormat="1" ht="19.5" customHeight="1">
      <c r="A14" s="72" t="s">
        <v>73</v>
      </c>
      <c r="B14" s="72" t="s">
        <v>74</v>
      </c>
      <c r="C14" s="72">
        <v>16.31</v>
      </c>
      <c r="D14" s="72">
        <v>16.31</v>
      </c>
      <c r="E14" s="72">
        <v>16.31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53" customFormat="1" ht="19.5" customHeight="1">
      <c r="A15" s="72" t="s">
        <v>75</v>
      </c>
      <c r="B15" s="72" t="s">
        <v>76</v>
      </c>
      <c r="C15" s="72">
        <v>19.58</v>
      </c>
      <c r="D15" s="72">
        <v>19.58</v>
      </c>
      <c r="E15" s="72">
        <v>19.58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53" customFormat="1" ht="19.5" customHeight="1">
      <c r="A16" s="72" t="s">
        <v>77</v>
      </c>
      <c r="B16" s="72" t="s">
        <v>78</v>
      </c>
      <c r="C16" s="72">
        <v>21.5</v>
      </c>
      <c r="D16" s="72">
        <v>21.5</v>
      </c>
      <c r="E16" s="72">
        <v>21.5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s="53" customFormat="1" ht="19.5" customHeight="1">
      <c r="A17" s="72" t="s">
        <v>79</v>
      </c>
      <c r="B17" s="72" t="s">
        <v>80</v>
      </c>
      <c r="C17" s="72">
        <v>29.36</v>
      </c>
      <c r="D17" s="72">
        <v>29.36</v>
      </c>
      <c r="E17" s="72">
        <v>29.36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53" customFormat="1" ht="19.5" customHeight="1">
      <c r="A18" s="72" t="s">
        <v>81</v>
      </c>
      <c r="B18" s="72" t="s">
        <v>82</v>
      </c>
      <c r="C18" s="72">
        <v>27.5</v>
      </c>
      <c r="D18" s="72">
        <v>27.5</v>
      </c>
      <c r="E18" s="72">
        <v>27.5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sheetProtection formatCells="0" formatColumns="0" formatRows="0" insertColumns="0" insertRows="0" insertHyperlinks="0" deleteColumns="0" deleteRows="0" sort="0" autoFilter="0" pivotTables="0"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6" sqref="A6:A8"/>
    </sheetView>
  </sheetViews>
  <sheetFormatPr defaultColWidth="9.140625" defaultRowHeight="12.75" customHeight="1"/>
  <cols>
    <col min="1" max="2" width="26.7109375" style="53" customWidth="1"/>
    <col min="3" max="12" width="17.8515625" style="53" customWidth="1"/>
    <col min="13" max="18" width="9.140625" style="53" customWidth="1"/>
  </cols>
  <sheetData>
    <row r="1" spans="1:12" s="53" customFormat="1" ht="36.75" customHeight="1">
      <c r="A1" s="66" t="s">
        <v>190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53" customFormat="1" ht="24.75" customHeight="1">
      <c r="A2" s="68"/>
      <c r="C2" s="69"/>
      <c r="D2" s="69"/>
      <c r="E2" s="69"/>
      <c r="F2" s="69"/>
      <c r="G2" s="69"/>
      <c r="H2" s="69"/>
      <c r="I2" s="69"/>
      <c r="J2" s="69"/>
      <c r="K2" s="69"/>
      <c r="L2" s="74"/>
    </row>
    <row r="3" spans="1:12" s="53" customFormat="1" ht="24.75" customHeight="1">
      <c r="A3" s="70" t="s">
        <v>47</v>
      </c>
      <c r="B3" s="70"/>
      <c r="C3" s="70" t="s">
        <v>59</v>
      </c>
      <c r="D3" s="70" t="s">
        <v>191</v>
      </c>
      <c r="E3" s="73" t="s">
        <v>175</v>
      </c>
      <c r="F3" s="73" t="s">
        <v>192</v>
      </c>
      <c r="G3" s="73" t="s">
        <v>193</v>
      </c>
      <c r="H3" s="73" t="s">
        <v>194</v>
      </c>
      <c r="I3" s="73" t="s">
        <v>195</v>
      </c>
      <c r="J3" s="70" t="s">
        <v>196</v>
      </c>
      <c r="K3" s="70" t="s">
        <v>197</v>
      </c>
      <c r="L3" s="70" t="s">
        <v>198</v>
      </c>
    </row>
    <row r="4" spans="1:12" s="53" customFormat="1" ht="24.75" customHeight="1">
      <c r="A4" s="70" t="s">
        <v>91</v>
      </c>
      <c r="B4" s="70" t="s">
        <v>199</v>
      </c>
      <c r="C4" s="70"/>
      <c r="D4" s="70"/>
      <c r="E4" s="73"/>
      <c r="F4" s="73"/>
      <c r="G4" s="73"/>
      <c r="H4" s="73"/>
      <c r="I4" s="73"/>
      <c r="J4" s="70"/>
      <c r="K4" s="70"/>
      <c r="L4" s="70"/>
    </row>
    <row r="5" spans="1:12" s="53" customFormat="1" ht="18.75" customHeight="1">
      <c r="A5" s="71" t="s">
        <v>58</v>
      </c>
      <c r="B5" s="71" t="s">
        <v>58</v>
      </c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</row>
    <row r="6" spans="1:12" s="53" customFormat="1" ht="17.25" customHeight="1">
      <c r="A6" s="35" t="s">
        <v>59</v>
      </c>
      <c r="B6" s="35" t="s">
        <v>60</v>
      </c>
      <c r="C6" s="35">
        <v>684.03</v>
      </c>
      <c r="D6" s="35">
        <v>684.03</v>
      </c>
      <c r="E6" s="35"/>
      <c r="F6" s="35"/>
      <c r="G6" s="35"/>
      <c r="H6" s="35"/>
      <c r="I6" s="35"/>
      <c r="J6" s="35"/>
      <c r="K6" s="35"/>
      <c r="L6" s="35"/>
    </row>
    <row r="7" spans="1:12" s="53" customFormat="1" ht="17.25" customHeight="1">
      <c r="A7" s="35" t="s">
        <v>61</v>
      </c>
      <c r="B7" s="35"/>
      <c r="C7" s="35">
        <v>684.03</v>
      </c>
      <c r="D7" s="35">
        <v>684.03</v>
      </c>
      <c r="E7" s="35"/>
      <c r="F7" s="35"/>
      <c r="G7" s="35"/>
      <c r="H7" s="35"/>
      <c r="I7" s="35"/>
      <c r="J7" s="35"/>
      <c r="K7" s="35"/>
      <c r="L7" s="35"/>
    </row>
    <row r="8" spans="1:12" s="53" customFormat="1" ht="17.25" customHeight="1">
      <c r="A8" s="35" t="s">
        <v>62</v>
      </c>
      <c r="B8" s="35"/>
      <c r="C8" s="35">
        <v>684.03</v>
      </c>
      <c r="D8" s="35">
        <v>684.03</v>
      </c>
      <c r="E8" s="35"/>
      <c r="F8" s="35"/>
      <c r="G8" s="35"/>
      <c r="H8" s="35"/>
      <c r="I8" s="35"/>
      <c r="J8" s="35"/>
      <c r="K8" s="35"/>
      <c r="L8" s="35"/>
    </row>
    <row r="9" spans="1:12" s="53" customFormat="1" ht="17.25" customHeight="1">
      <c r="A9" s="72" t="s">
        <v>63</v>
      </c>
      <c r="B9" s="72" t="s">
        <v>64</v>
      </c>
      <c r="C9" s="72">
        <v>5</v>
      </c>
      <c r="D9" s="72">
        <v>5</v>
      </c>
      <c r="E9" s="72"/>
      <c r="F9" s="72"/>
      <c r="G9" s="72"/>
      <c r="H9" s="72"/>
      <c r="I9" s="72"/>
      <c r="J9" s="72"/>
      <c r="K9" s="72"/>
      <c r="L9" s="72"/>
    </row>
    <row r="10" spans="1:12" s="53" customFormat="1" ht="17.25" customHeight="1">
      <c r="A10" s="72" t="s">
        <v>65</v>
      </c>
      <c r="B10" s="72" t="s">
        <v>66</v>
      </c>
      <c r="C10" s="72">
        <v>416.44</v>
      </c>
      <c r="D10" s="72">
        <v>416.44</v>
      </c>
      <c r="E10" s="72"/>
      <c r="F10" s="72"/>
      <c r="G10" s="72"/>
      <c r="H10" s="72"/>
      <c r="I10" s="72"/>
      <c r="J10" s="72"/>
      <c r="K10" s="72"/>
      <c r="L10" s="72"/>
    </row>
    <row r="11" spans="1:12" s="53" customFormat="1" ht="17.25" customHeight="1">
      <c r="A11" s="72" t="s">
        <v>67</v>
      </c>
      <c r="B11" s="72" t="s">
        <v>68</v>
      </c>
      <c r="C11" s="72">
        <v>85</v>
      </c>
      <c r="D11" s="72">
        <v>85</v>
      </c>
      <c r="E11" s="72"/>
      <c r="F11" s="72"/>
      <c r="G11" s="72"/>
      <c r="H11" s="72"/>
      <c r="I11" s="72"/>
      <c r="J11" s="72"/>
      <c r="K11" s="72"/>
      <c r="L11" s="72"/>
    </row>
    <row r="12" spans="1:12" s="53" customFormat="1" ht="17.25" customHeight="1">
      <c r="A12" s="72" t="s">
        <v>69</v>
      </c>
      <c r="B12" s="72" t="s">
        <v>70</v>
      </c>
      <c r="C12" s="72">
        <v>14.4</v>
      </c>
      <c r="D12" s="72">
        <v>14.4</v>
      </c>
      <c r="E12" s="72"/>
      <c r="F12" s="72"/>
      <c r="G12" s="72"/>
      <c r="H12" s="72"/>
      <c r="I12" s="72"/>
      <c r="J12" s="72"/>
      <c r="K12" s="72"/>
      <c r="L12" s="72"/>
    </row>
    <row r="13" spans="1:12" s="53" customFormat="1" ht="17.25" customHeight="1">
      <c r="A13" s="72" t="s">
        <v>71</v>
      </c>
      <c r="B13" s="72" t="s">
        <v>72</v>
      </c>
      <c r="C13" s="72">
        <v>48.94</v>
      </c>
      <c r="D13" s="72">
        <v>48.94</v>
      </c>
      <c r="E13" s="72"/>
      <c r="F13" s="72"/>
      <c r="G13" s="72"/>
      <c r="H13" s="72"/>
      <c r="I13" s="72"/>
      <c r="J13" s="72"/>
      <c r="K13" s="72"/>
      <c r="L13" s="72"/>
    </row>
    <row r="14" spans="1:12" s="53" customFormat="1" ht="17.25" customHeight="1">
      <c r="A14" s="72" t="s">
        <v>73</v>
      </c>
      <c r="B14" s="72" t="s">
        <v>74</v>
      </c>
      <c r="C14" s="72">
        <v>16.31</v>
      </c>
      <c r="D14" s="72">
        <v>16.31</v>
      </c>
      <c r="E14" s="72"/>
      <c r="F14" s="72"/>
      <c r="G14" s="72"/>
      <c r="H14" s="72"/>
      <c r="I14" s="72"/>
      <c r="J14" s="72"/>
      <c r="K14" s="72"/>
      <c r="L14" s="72"/>
    </row>
    <row r="15" spans="1:12" s="53" customFormat="1" ht="17.25" customHeight="1">
      <c r="A15" s="72" t="s">
        <v>75</v>
      </c>
      <c r="B15" s="72" t="s">
        <v>76</v>
      </c>
      <c r="C15" s="72">
        <v>19.58</v>
      </c>
      <c r="D15" s="72">
        <v>19.58</v>
      </c>
      <c r="E15" s="72"/>
      <c r="F15" s="72"/>
      <c r="G15" s="72"/>
      <c r="H15" s="72"/>
      <c r="I15" s="72"/>
      <c r="J15" s="72"/>
      <c r="K15" s="72"/>
      <c r="L15" s="72"/>
    </row>
    <row r="16" spans="1:12" s="53" customFormat="1" ht="17.25" customHeight="1">
      <c r="A16" s="72" t="s">
        <v>77</v>
      </c>
      <c r="B16" s="72" t="s">
        <v>78</v>
      </c>
      <c r="C16" s="72">
        <v>21.5</v>
      </c>
      <c r="D16" s="72">
        <v>21.5</v>
      </c>
      <c r="E16" s="72"/>
      <c r="F16" s="72"/>
      <c r="G16" s="72"/>
      <c r="H16" s="72"/>
      <c r="I16" s="72"/>
      <c r="J16" s="72"/>
      <c r="K16" s="72"/>
      <c r="L16" s="72"/>
    </row>
    <row r="17" spans="1:12" s="53" customFormat="1" ht="17.25" customHeight="1">
      <c r="A17" s="72" t="s">
        <v>79</v>
      </c>
      <c r="B17" s="72" t="s">
        <v>80</v>
      </c>
      <c r="C17" s="72">
        <v>29.36</v>
      </c>
      <c r="D17" s="72">
        <v>29.36</v>
      </c>
      <c r="E17" s="72"/>
      <c r="F17" s="72"/>
      <c r="G17" s="72"/>
      <c r="H17" s="72"/>
      <c r="I17" s="72"/>
      <c r="J17" s="72"/>
      <c r="K17" s="72"/>
      <c r="L17" s="72"/>
    </row>
    <row r="18" spans="1:12" s="53" customFormat="1" ht="17.25" customHeight="1">
      <c r="A18" s="72" t="s">
        <v>81</v>
      </c>
      <c r="B18" s="72" t="s">
        <v>82</v>
      </c>
      <c r="C18" s="72">
        <v>27.5</v>
      </c>
      <c r="D18" s="72">
        <v>27.5</v>
      </c>
      <c r="E18" s="72"/>
      <c r="F18" s="72"/>
      <c r="G18" s="72"/>
      <c r="H18" s="72"/>
      <c r="I18" s="72"/>
      <c r="J18" s="72"/>
      <c r="K18" s="72"/>
      <c r="L18" s="72"/>
    </row>
  </sheetData>
  <sheetProtection formatCells="0" formatColumns="0" formatRows="0" insertColumns="0" insertRows="0" insertHyperlinks="0" deleteColumns="0" deleteRows="0" sort="0" autoFilter="0" pivotTables="0"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44" sqref="D44"/>
    </sheetView>
  </sheetViews>
  <sheetFormatPr defaultColWidth="9.140625" defaultRowHeight="12.75" customHeight="1"/>
  <cols>
    <col min="1" max="1" width="56.8515625" style="53" customWidth="1"/>
    <col min="2" max="2" width="41.8515625" style="53" customWidth="1"/>
    <col min="3" max="3" width="56.8515625" style="53" customWidth="1"/>
    <col min="4" max="4" width="41.8515625" style="53" customWidth="1"/>
    <col min="5" max="5" width="9.140625" style="53" customWidth="1"/>
  </cols>
  <sheetData>
    <row r="1" spans="1:4" s="53" customFormat="1" ht="24" customHeight="1">
      <c r="A1" s="54" t="s">
        <v>200</v>
      </c>
      <c r="B1" s="54"/>
      <c r="C1" s="54"/>
      <c r="D1" s="54"/>
    </row>
    <row r="2" spans="1:4" s="53" customFormat="1" ht="24" customHeight="1">
      <c r="A2" s="55"/>
      <c r="B2" s="56"/>
      <c r="C2" s="57"/>
      <c r="D2" s="58" t="s">
        <v>201</v>
      </c>
    </row>
    <row r="3" spans="1:4" s="53" customFormat="1" ht="24" customHeight="1">
      <c r="A3" s="59" t="s">
        <v>202</v>
      </c>
      <c r="B3" s="59"/>
      <c r="C3" s="59" t="s">
        <v>203</v>
      </c>
      <c r="D3" s="59"/>
    </row>
    <row r="4" spans="1:4" s="53" customFormat="1" ht="24" customHeight="1">
      <c r="A4" s="60" t="s">
        <v>204</v>
      </c>
      <c r="B4" s="60" t="s">
        <v>4</v>
      </c>
      <c r="C4" s="60" t="s">
        <v>204</v>
      </c>
      <c r="D4" s="60" t="s">
        <v>4</v>
      </c>
    </row>
    <row r="5" spans="1:4" s="53" customFormat="1" ht="22.5" customHeight="1">
      <c r="A5" s="61" t="s">
        <v>205</v>
      </c>
      <c r="B5" s="62">
        <v>684.03</v>
      </c>
      <c r="C5" s="61" t="s">
        <v>206</v>
      </c>
      <c r="D5" s="62">
        <v>684.03</v>
      </c>
    </row>
    <row r="6" spans="1:4" s="53" customFormat="1" ht="22.5" customHeight="1">
      <c r="A6" s="61" t="s">
        <v>207</v>
      </c>
      <c r="B6" s="62">
        <v>684.03</v>
      </c>
      <c r="C6" s="61" t="s">
        <v>208</v>
      </c>
      <c r="D6" s="62">
        <v>684.03</v>
      </c>
    </row>
    <row r="7" spans="1:4" s="53" customFormat="1" ht="22.5" customHeight="1">
      <c r="A7" s="61" t="s">
        <v>209</v>
      </c>
      <c r="B7" s="62">
        <v>684.03</v>
      </c>
      <c r="C7" s="61" t="s">
        <v>210</v>
      </c>
      <c r="D7" s="62">
        <v>684.03</v>
      </c>
    </row>
    <row r="8" spans="1:4" s="53" customFormat="1" ht="22.5" customHeight="1">
      <c r="A8" s="61" t="s">
        <v>211</v>
      </c>
      <c r="B8" s="62"/>
      <c r="C8" s="61" t="s">
        <v>212</v>
      </c>
      <c r="D8" s="62"/>
    </row>
    <row r="9" spans="1:4" s="53" customFormat="1" ht="22.5" customHeight="1">
      <c r="A9" s="61" t="s">
        <v>213</v>
      </c>
      <c r="B9" s="62"/>
      <c r="C9" s="61" t="s">
        <v>214</v>
      </c>
      <c r="D9" s="62"/>
    </row>
    <row r="10" spans="1:4" s="53" customFormat="1" ht="22.5" customHeight="1">
      <c r="A10" s="61" t="s">
        <v>209</v>
      </c>
      <c r="B10" s="62"/>
      <c r="C10" s="61" t="s">
        <v>215</v>
      </c>
      <c r="D10" s="62"/>
    </row>
    <row r="11" spans="1:4" s="53" customFormat="1" ht="22.5" customHeight="1">
      <c r="A11" s="61" t="s">
        <v>211</v>
      </c>
      <c r="B11" s="62"/>
      <c r="C11" s="61" t="s">
        <v>216</v>
      </c>
      <c r="D11" s="62"/>
    </row>
    <row r="12" spans="1:4" s="53" customFormat="1" ht="22.5" customHeight="1">
      <c r="A12" s="61" t="s">
        <v>217</v>
      </c>
      <c r="B12" s="62"/>
      <c r="C12" s="61" t="s">
        <v>218</v>
      </c>
      <c r="D12" s="62"/>
    </row>
    <row r="13" spans="1:4" s="53" customFormat="1" ht="22.5" customHeight="1">
      <c r="A13" s="61" t="s">
        <v>219</v>
      </c>
      <c r="B13" s="62"/>
      <c r="C13" s="61" t="s">
        <v>208</v>
      </c>
      <c r="D13" s="62"/>
    </row>
    <row r="14" spans="1:4" s="53" customFormat="1" ht="22.5" customHeight="1">
      <c r="A14" s="61" t="s">
        <v>220</v>
      </c>
      <c r="B14" s="62"/>
      <c r="C14" s="61" t="s">
        <v>221</v>
      </c>
      <c r="D14" s="62"/>
    </row>
    <row r="15" spans="1:4" s="53" customFormat="1" ht="22.5" customHeight="1">
      <c r="A15" s="61" t="s">
        <v>222</v>
      </c>
      <c r="B15" s="62"/>
      <c r="C15" s="61" t="s">
        <v>212</v>
      </c>
      <c r="D15" s="62"/>
    </row>
    <row r="16" spans="1:4" s="53" customFormat="1" ht="22.5" customHeight="1">
      <c r="A16" s="61" t="s">
        <v>223</v>
      </c>
      <c r="B16" s="62"/>
      <c r="C16" s="61" t="s">
        <v>214</v>
      </c>
      <c r="D16" s="62"/>
    </row>
    <row r="17" spans="1:4" s="53" customFormat="1" ht="22.5" customHeight="1">
      <c r="A17" s="61" t="s">
        <v>224</v>
      </c>
      <c r="B17" s="62"/>
      <c r="C17" s="61" t="s">
        <v>225</v>
      </c>
      <c r="D17" s="62"/>
    </row>
    <row r="18" spans="1:4" s="53" customFormat="1" ht="22.5" customHeight="1">
      <c r="A18" s="61" t="s">
        <v>226</v>
      </c>
      <c r="B18" s="62"/>
      <c r="C18" s="61" t="s">
        <v>216</v>
      </c>
      <c r="D18" s="62"/>
    </row>
    <row r="19" spans="1:4" s="53" customFormat="1" ht="22.5" customHeight="1">
      <c r="A19" s="61" t="s">
        <v>227</v>
      </c>
      <c r="B19" s="62"/>
      <c r="C19" s="61" t="s">
        <v>228</v>
      </c>
      <c r="D19" s="62"/>
    </row>
    <row r="20" spans="1:4" s="53" customFormat="1" ht="22.5" customHeight="1">
      <c r="A20" s="61" t="s">
        <v>229</v>
      </c>
      <c r="B20" s="62"/>
      <c r="C20" s="61" t="s">
        <v>230</v>
      </c>
      <c r="D20" s="62"/>
    </row>
    <row r="21" spans="1:4" s="53" customFormat="1" ht="22.5" customHeight="1">
      <c r="A21" s="61" t="s">
        <v>231</v>
      </c>
      <c r="B21" s="62"/>
      <c r="C21" s="61" t="s">
        <v>232</v>
      </c>
      <c r="D21" s="62"/>
    </row>
    <row r="22" spans="1:4" s="53" customFormat="1" ht="22.5" customHeight="1">
      <c r="A22" s="61" t="s">
        <v>233</v>
      </c>
      <c r="B22" s="62"/>
      <c r="C22" s="61" t="s">
        <v>234</v>
      </c>
      <c r="D22" s="62"/>
    </row>
    <row r="23" spans="1:4" s="53" customFormat="1" ht="22.5" customHeight="1">
      <c r="A23" s="61" t="s">
        <v>235</v>
      </c>
      <c r="B23" s="62"/>
      <c r="C23" s="61" t="s">
        <v>236</v>
      </c>
      <c r="D23" s="62"/>
    </row>
    <row r="24" spans="1:4" s="53" customFormat="1" ht="22.5" customHeight="1">
      <c r="A24" s="63"/>
      <c r="B24" s="62"/>
      <c r="C24" s="61" t="s">
        <v>237</v>
      </c>
      <c r="D24" s="62"/>
    </row>
    <row r="25" spans="1:4" s="53" customFormat="1" ht="22.5" customHeight="1">
      <c r="A25" s="60" t="s">
        <v>238</v>
      </c>
      <c r="B25" s="62">
        <v>684.03</v>
      </c>
      <c r="C25" s="60" t="s">
        <v>239</v>
      </c>
      <c r="D25" s="62">
        <v>684.03</v>
      </c>
    </row>
    <row r="26" spans="1:4" s="53" customFormat="1" ht="22.5" customHeight="1">
      <c r="A26" s="60"/>
      <c r="B26" s="64"/>
      <c r="C26" s="60"/>
      <c r="D26" s="64"/>
    </row>
    <row r="27" spans="1:4" s="53" customFormat="1" ht="22.5" customHeight="1">
      <c r="A27" s="61" t="s">
        <v>240</v>
      </c>
      <c r="B27" s="58"/>
      <c r="C27" s="61" t="s">
        <v>241</v>
      </c>
      <c r="D27" s="62"/>
    </row>
    <row r="28" spans="1:4" s="53" customFormat="1" ht="22.5" customHeight="1">
      <c r="A28" s="61" t="s">
        <v>242</v>
      </c>
      <c r="B28" s="62"/>
      <c r="C28" s="61" t="s">
        <v>242</v>
      </c>
      <c r="D28" s="62"/>
    </row>
    <row r="29" spans="1:4" s="53" customFormat="1" ht="22.5" customHeight="1">
      <c r="A29" s="61" t="s">
        <v>243</v>
      </c>
      <c r="B29" s="62"/>
      <c r="C29" s="61" t="s">
        <v>243</v>
      </c>
      <c r="D29" s="62"/>
    </row>
    <row r="30" spans="1:4" s="53" customFormat="1" ht="22.5" customHeight="1">
      <c r="A30" s="61" t="s">
        <v>244</v>
      </c>
      <c r="B30" s="62"/>
      <c r="C30" s="61" t="s">
        <v>244</v>
      </c>
      <c r="D30" s="62"/>
    </row>
    <row r="31" spans="1:4" s="53" customFormat="1" ht="22.5" customHeight="1">
      <c r="A31" s="61" t="s">
        <v>245</v>
      </c>
      <c r="B31" s="62"/>
      <c r="C31" s="61" t="s">
        <v>246</v>
      </c>
      <c r="D31" s="62"/>
    </row>
    <row r="32" spans="1:4" s="53" customFormat="1" ht="22.5" customHeight="1">
      <c r="A32" s="61" t="s">
        <v>247</v>
      </c>
      <c r="B32" s="62"/>
      <c r="C32" s="61" t="s">
        <v>243</v>
      </c>
      <c r="D32" s="62"/>
    </row>
    <row r="33" spans="1:4" s="53" customFormat="1" ht="22.5" customHeight="1">
      <c r="A33" s="61" t="s">
        <v>248</v>
      </c>
      <c r="B33" s="62"/>
      <c r="C33" s="61" t="s">
        <v>244</v>
      </c>
      <c r="D33" s="62"/>
    </row>
    <row r="34" spans="1:4" s="53" customFormat="1" ht="22.5" customHeight="1">
      <c r="A34" s="61" t="s">
        <v>249</v>
      </c>
      <c r="B34" s="62"/>
      <c r="C34" s="61" t="s">
        <v>250</v>
      </c>
      <c r="D34" s="62"/>
    </row>
    <row r="35" spans="1:4" s="53" customFormat="1" ht="22.5" customHeight="1">
      <c r="A35" s="61" t="s">
        <v>251</v>
      </c>
      <c r="B35" s="62"/>
      <c r="C35" s="61" t="s">
        <v>247</v>
      </c>
      <c r="D35" s="62"/>
    </row>
    <row r="36" spans="1:4" s="53" customFormat="1" ht="22.5" customHeight="1">
      <c r="A36" s="61" t="s">
        <v>243</v>
      </c>
      <c r="B36" s="62"/>
      <c r="C36" s="61" t="s">
        <v>248</v>
      </c>
      <c r="D36" s="62"/>
    </row>
    <row r="37" spans="1:4" s="53" customFormat="1" ht="22.5" customHeight="1">
      <c r="A37" s="61" t="s">
        <v>244</v>
      </c>
      <c r="B37" s="62"/>
      <c r="C37" s="61" t="s">
        <v>252</v>
      </c>
      <c r="D37" s="62"/>
    </row>
    <row r="38" spans="1:4" s="53" customFormat="1" ht="22.5" customHeight="1">
      <c r="A38" s="61" t="s">
        <v>253</v>
      </c>
      <c r="B38" s="62"/>
      <c r="C38" s="61" t="s">
        <v>247</v>
      </c>
      <c r="D38" s="62"/>
    </row>
    <row r="39" spans="1:4" s="53" customFormat="1" ht="22.5" customHeight="1">
      <c r="A39" s="61" t="s">
        <v>247</v>
      </c>
      <c r="B39" s="62"/>
      <c r="C39" s="61" t="s">
        <v>248</v>
      </c>
      <c r="D39" s="62"/>
    </row>
    <row r="40" spans="1:4" s="53" customFormat="1" ht="22.5" customHeight="1">
      <c r="A40" s="61" t="s">
        <v>248</v>
      </c>
      <c r="B40" s="62"/>
      <c r="C40" s="61" t="s">
        <v>254</v>
      </c>
      <c r="D40" s="62"/>
    </row>
    <row r="41" spans="1:4" s="53" customFormat="1" ht="22.5" customHeight="1">
      <c r="A41" s="61" t="s">
        <v>255</v>
      </c>
      <c r="B41" s="62"/>
      <c r="C41" s="61" t="s">
        <v>256</v>
      </c>
      <c r="D41" s="62"/>
    </row>
    <row r="42" spans="1:4" s="53" customFormat="1" ht="22.5" customHeight="1">
      <c r="A42" s="61" t="s">
        <v>257</v>
      </c>
      <c r="B42" s="62"/>
      <c r="C42" s="63"/>
      <c r="D42" s="65"/>
    </row>
    <row r="43" spans="1:4" s="53" customFormat="1" ht="22.5" customHeight="1">
      <c r="A43" s="61"/>
      <c r="B43" s="64"/>
      <c r="C43" s="63"/>
      <c r="D43" s="65"/>
    </row>
    <row r="44" spans="1:4" s="53" customFormat="1" ht="22.5" customHeight="1">
      <c r="A44" s="60" t="s">
        <v>258</v>
      </c>
      <c r="B44" s="62">
        <v>684.03</v>
      </c>
      <c r="C44" s="60" t="s">
        <v>259</v>
      </c>
      <c r="D44" s="62">
        <v>684.03</v>
      </c>
    </row>
    <row r="45" s="53" customFormat="1" ht="15.75"/>
    <row r="46" s="53" customFormat="1" ht="15.75"/>
    <row r="47" s="53" customFormat="1" ht="15.75"/>
    <row r="48" s="53" customFormat="1" ht="15.75"/>
    <row r="49" s="53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zw</cp:lastModifiedBy>
  <dcterms:created xsi:type="dcterms:W3CDTF">2020-02-26T17:49:40Z</dcterms:created>
  <dcterms:modified xsi:type="dcterms:W3CDTF">2022-09-14T17:29:04Z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