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3" activeTab="15"/>
  </bookViews>
  <sheets>
    <sheet name="表1财政拨款收支预算表" sheetId="1" r:id="rId1"/>
    <sheet name="表2财政拨款收入预算总表" sheetId="2" r:id="rId2"/>
    <sheet name="表3财政拨款支出预算总表（含一般和基金)" sheetId="3" r:id="rId3"/>
    <sheet name="表4部门收支预算表" sheetId="4" r:id="rId4"/>
    <sheet name="表5部门收入总表" sheetId="5" r:id="rId5"/>
    <sheet name="表6部门支出总表" sheetId="6" r:id="rId6"/>
    <sheet name="表7一般公共预算收入表" sheetId="7" r:id="rId7"/>
    <sheet name="表8一般公共预算支出总表" sheetId="8" r:id="rId8"/>
    <sheet name="表9一般公共预算基本支出明细表" sheetId="9" r:id="rId9"/>
    <sheet name="表10一般公共预算财政拨款部门经济分类支出" sheetId="10" r:id="rId10"/>
    <sheet name="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表20功能科目支出表(一般公共)" sheetId="20" r:id="rId20"/>
    <sheet name="表21部门经济科目(一般公共)" sheetId="21" r:id="rId21"/>
    <sheet name="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</sheets>
  <definedNames/>
  <calcPr fullCalcOnLoad="1"/>
</workbook>
</file>

<file path=xl/sharedStrings.xml><?xml version="1.0" encoding="utf-8"?>
<sst xmlns="http://schemas.openxmlformats.org/spreadsheetml/2006/main" count="1530" uniqueCount="638">
  <si>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</si>
  <si>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</si>
  <si>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</si>
  <si>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</si>
  <si>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</si>
  <si>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</si>
  <si>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</si>
  <si>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</si>
  <si>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</si>
  <si>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</si>
  <si>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</si>
  <si>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</si>
  <si>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</si>
  <si>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</si>
  <si>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</si>
  <si>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</si>
  <si>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</si>
  <si>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</si>
  <si>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</si>
  <si>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</si>
  <si>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</si>
  <si>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</si>
  <si>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</si>
  <si>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</si>
  <si>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</si>
  <si>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</si>
  <si>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</si>
  <si>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</si>
  <si>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</si>
  <si>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</si>
  <si>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</si>
  <si>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</si>
  <si>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</si>
  <si>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</si>
  <si>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</si>
  <si>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</si>
  <si>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</si>
  <si>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</si>
  <si>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</si>
  <si>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</si>
  <si>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</si>
  <si>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</si>
  <si>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</si>
  <si>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</si>
  <si>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</si>
  <si>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</si>
  <si>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</si>
  <si>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</si>
  <si>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</si>
  <si>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</si>
  <si>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</si>
  <si>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</si>
  <si>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</si>
  <si>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</si>
  <si>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</si>
  <si>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</si>
  <si>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</si>
  <si>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</si>
  <si>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</si>
  <si>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</si>
  <si>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【066】中宁县徐套乡人民政府</t>
  </si>
  <si>
    <t>　【066001】中宁县徐套乡人民政府本级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</si>
  <si>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</si>
  <si>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</si>
  <si>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</si>
  <si>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</si>
  <si>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</si>
  <si>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</si>
  <si>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</si>
  <si>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</si>
  <si>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</si>
  <si>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</si>
  <si>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</si>
  <si>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</si>
  <si>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</si>
  <si>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</si>
  <si>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</si>
  <si>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2010108</t>
  </si>
  <si>
    <t>　　代表工作</t>
  </si>
  <si>
    <t>2010301</t>
  </si>
  <si>
    <t>　　行政运行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</si>
  <si>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</si>
  <si>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</si>
  <si>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</si>
  <si>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</si>
  <si>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</si>
  <si>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</si>
  <si>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</si>
  <si>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</si>
  <si>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</si>
  <si>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</si>
  <si>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</si>
  <si>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</si>
  <si>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2100717</t>
  </si>
  <si>
    <t>　　计划生育服务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</si>
  <si>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</si>
  <si>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</si>
  <si>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</si>
  <si>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</si>
  <si>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</si>
  <si>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</si>
  <si>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</si>
  <si>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</si>
  <si>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部门收支总表</t>
  </si>
  <si>
    <r>
      <t xml:space="preserve">
</t>
    </r>
    <r>
      <rPr>
        <sz val="14"/>
        <color indexed="8"/>
        <rFont val="宋体"/>
        <family val="0"/>
      </rPr>
      <t>部门收入总表</t>
    </r>
    <r>
      <rPr>
        <sz val="14"/>
        <color indexed="8"/>
        <rFont val="Calibri"/>
        <family val="2"/>
      </rPr>
      <t xml:space="preserve">
</t>
    </r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</si>
  <si>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</si>
  <si>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</si>
  <si>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</si>
  <si>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</si>
  <si>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</si>
  <si>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</si>
  <si>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</si>
  <si>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</si>
  <si>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</si>
  <si>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[066]中宁县徐套乡人民政府</t>
  </si>
  <si>
    <t>　[066001]中宁县徐套乡人民政府本级</t>
  </si>
  <si>
    <t>　　2010108</t>
  </si>
  <si>
    <t>2010108-代表工作</t>
  </si>
  <si>
    <t>　　2010301</t>
  </si>
  <si>
    <t>2010301-行政运行</t>
  </si>
  <si>
    <t>　　2080504</t>
  </si>
  <si>
    <t>2080504-未归口管理的行政单位离退休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</si>
  <si>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</si>
  <si>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</si>
  <si>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</si>
  <si>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</si>
  <si>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</si>
  <si>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</si>
  <si>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</si>
  <si>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</si>
  <si>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</si>
  <si>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</si>
  <si>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2100717</t>
  </si>
  <si>
    <t>2100717-计划生育服务</t>
  </si>
  <si>
    <t>　　2101101</t>
  </si>
  <si>
    <t>2101101-行政单位医疗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</si>
  <si>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</si>
  <si>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</si>
  <si>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</si>
  <si>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</si>
  <si>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</si>
  <si>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</si>
  <si>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</si>
  <si>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</si>
  <si>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</si>
  <si>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>一般公共预算收入表</t>
  </si>
  <si>
    <t xml:space="preserve">一般公共预算支出总表
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</si>
  <si>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</si>
  <si>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</si>
  <si>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</si>
  <si>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</si>
  <si>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</si>
  <si>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</si>
  <si>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</si>
  <si>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</si>
  <si>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</si>
  <si>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</si>
  <si>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</si>
  <si>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</si>
  <si>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</si>
  <si>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</si>
  <si>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</si>
  <si>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</si>
  <si>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</si>
  <si>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</si>
  <si>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</si>
  <si>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</si>
  <si>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</si>
  <si>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</si>
  <si>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</si>
  <si>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</si>
  <si>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</si>
  <si>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</si>
  <si>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</si>
  <si>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</si>
  <si>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</si>
  <si>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</si>
  <si>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</si>
  <si>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</si>
  <si>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</si>
  <si>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</si>
  <si>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</si>
  <si>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</si>
  <si>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</si>
  <si>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</si>
  <si>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</si>
  <si>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</si>
  <si>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</si>
  <si>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</si>
  <si>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</si>
  <si>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</si>
  <si>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</si>
  <si>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</si>
  <si>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</si>
  <si>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</si>
  <si>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</si>
  <si>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2010301-行政运行</t>
  </si>
  <si>
    <t>　　2080504-未归口管理的行政单位离退休</t>
  </si>
  <si>
    <t>　　2080505-机关事业单位基本养老保险缴费支出</t>
  </si>
  <si>
    <t>　　2080506-机关事业单位职业年金缴费支出</t>
  </si>
  <si>
    <t>　　2082701-财政对失业保险基金的补助</t>
  </si>
  <si>
    <t>　　2082702-财政对工伤保险基金的补助</t>
  </si>
  <si>
    <t>　　2082703-财政对生育保险基金的补助</t>
  </si>
  <si>
    <t>　　2101101-行政单位医疗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</si>
  <si>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</si>
  <si>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</si>
  <si>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</si>
  <si>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</si>
  <si>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</si>
  <si>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</si>
  <si>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</si>
  <si>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</si>
  <si>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</si>
  <si>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</si>
  <si>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</si>
  <si>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</si>
  <si>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</si>
  <si>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</si>
  <si>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</si>
  <si>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</si>
  <si>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</si>
  <si>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</si>
  <si>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</si>
  <si>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</si>
  <si>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</si>
  <si>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</si>
  <si>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</si>
  <si>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</si>
  <si>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</si>
  <si>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</si>
  <si>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</si>
  <si>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</si>
  <si>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</si>
  <si>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</si>
  <si>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</si>
  <si>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</si>
  <si>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</si>
  <si>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</si>
  <si>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</si>
  <si>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</si>
  <si>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</si>
  <si>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</si>
  <si>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</si>
  <si>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</si>
  <si>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</si>
  <si>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</si>
  <si>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</si>
  <si>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</si>
  <si>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</si>
  <si>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</si>
  <si>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</si>
  <si>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</si>
  <si>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</si>
  <si>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</si>
  <si>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</si>
  <si>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</si>
  <si>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</si>
  <si>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</si>
  <si>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</si>
  <si>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</si>
  <si>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</si>
  <si>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</si>
  <si>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</si>
  <si>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</si>
  <si>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</si>
  <si>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</si>
  <si>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</si>
  <si>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</si>
  <si>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</si>
  <si>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</si>
  <si>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</si>
  <si>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</si>
  <si>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</si>
  <si>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</si>
  <si>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</si>
  <si>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</si>
  <si>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</si>
  <si>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</si>
  <si>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</si>
  <si>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</si>
  <si>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</si>
  <si>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</si>
  <si>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</si>
  <si>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</si>
  <si>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</si>
  <si>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</si>
  <si>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</si>
  <si>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</si>
  <si>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</si>
  <si>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</si>
  <si>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</si>
  <si>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</si>
  <si>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</si>
  <si>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</si>
  <si>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</si>
  <si>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201</t>
  </si>
  <si>
    <t>01</t>
  </si>
  <si>
    <t>08</t>
  </si>
  <si>
    <t>03</t>
  </si>
  <si>
    <t>208</t>
  </si>
  <si>
    <t>05</t>
  </si>
  <si>
    <t>04</t>
  </si>
  <si>
    <t>06</t>
  </si>
  <si>
    <t>27</t>
  </si>
  <si>
    <t>02</t>
  </si>
  <si>
    <t>210</t>
  </si>
  <si>
    <t>07</t>
  </si>
  <si>
    <t>17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</si>
  <si>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</si>
  <si>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</si>
  <si>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</si>
  <si>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</si>
  <si>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</si>
  <si>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</si>
  <si>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</si>
  <si>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</si>
  <si>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</si>
  <si>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</si>
  <si>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</si>
  <si>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</si>
  <si>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</si>
  <si>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</si>
  <si>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</si>
  <si>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</si>
  <si>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</si>
  <si>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</si>
  <si>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</si>
  <si>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</si>
  <si>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</si>
  <si>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</si>
  <si>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</si>
  <si>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</si>
  <si>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</si>
  <si>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</si>
  <si>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</si>
  <si>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</si>
  <si>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>政府基金预算财政拨款政府经济分类支出表</t>
  </si>
  <si>
    <t xml:space="preserve">             单位：万元</t>
  </si>
  <si>
    <t>债务利息及费用支出</t>
  </si>
  <si>
    <t>债务还本支出</t>
  </si>
  <si>
    <t>转移性支出</t>
  </si>
  <si>
    <t>预备费及预留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</si>
  <si>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</si>
  <si>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</si>
  <si>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</si>
  <si>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</si>
  <si>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</si>
  <si>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</si>
  <si>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</si>
  <si>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</si>
  <si>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</si>
  <si>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</si>
  <si>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</si>
  <si>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</si>
  <si>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</si>
  <si>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</si>
  <si>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</si>
  <si>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</si>
  <si>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</si>
  <si>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</si>
  <si>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</si>
  <si>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</si>
  <si>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</si>
  <si>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</si>
  <si>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</si>
  <si>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</si>
  <si>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</si>
  <si>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</si>
  <si>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</si>
  <si>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</si>
  <si>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</si>
  <si>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</si>
  <si>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</si>
  <si>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</si>
  <si>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</si>
  <si>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</si>
  <si>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</si>
  <si>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</si>
  <si>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</si>
  <si>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</si>
  <si>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</si>
  <si>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</si>
  <si>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</si>
  <si>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</si>
  <si>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</si>
  <si>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</si>
  <si>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</si>
  <si>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</si>
  <si>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</si>
  <si>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</si>
  <si>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</si>
  <si>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</si>
  <si>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</si>
  <si>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</si>
  <si>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</si>
  <si>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</si>
  <si>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</si>
  <si>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</si>
  <si>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</si>
  <si>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</si>
  <si>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</si>
  <si>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</si>
  <si>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</si>
  <si>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</si>
  <si>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项目支出明细表</t>
  </si>
  <si>
    <t>民生项目</t>
  </si>
  <si>
    <t>政府采购项目</t>
  </si>
  <si>
    <t>政府购买服务项目</t>
  </si>
  <si>
    <t>备注（审核依据或理由）</t>
  </si>
  <si>
    <t>　　困难乡镇补助</t>
  </si>
  <si>
    <t>无</t>
  </si>
  <si>
    <t>延续性项目</t>
  </si>
  <si>
    <t>否</t>
  </si>
  <si>
    <t>县委确定</t>
  </si>
  <si>
    <t>　　农民文化学校经费</t>
  </si>
  <si>
    <t>　　人大代表工作活动经费</t>
  </si>
  <si>
    <t>　　乡镇基层工作补贴</t>
  </si>
  <si>
    <t>功能科目明细表</t>
  </si>
  <si>
    <t>金额</t>
  </si>
  <si>
    <t>　20101</t>
  </si>
  <si>
    <t>　20103</t>
  </si>
  <si>
    <t>　20805</t>
  </si>
  <si>
    <t>　20827</t>
  </si>
  <si>
    <t>　21007</t>
  </si>
  <si>
    <t>　21011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</si>
  <si>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</si>
  <si>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</si>
  <si>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</si>
  <si>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</si>
  <si>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</si>
  <si>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</si>
  <si>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</si>
  <si>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</si>
  <si>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30107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</si>
  <si>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</si>
  <si>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</si>
  <si>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</si>
  <si>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</si>
  <si>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</si>
  <si>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</si>
  <si>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</si>
  <si>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</si>
  <si>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</si>
  <si>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30201</t>
  </si>
  <si>
    <t>　30202</t>
  </si>
  <si>
    <t>　30206</t>
  </si>
  <si>
    <t>　30211</t>
  </si>
  <si>
    <t>　30231</t>
  </si>
  <si>
    <t>　30239</t>
  </si>
  <si>
    <t>　30299</t>
  </si>
  <si>
    <t>303</t>
  </si>
  <si>
    <t>　30302</t>
  </si>
  <si>
    <t>　30305</t>
  </si>
  <si>
    <t>政府经济分类明细表</t>
  </si>
  <si>
    <t>政府经济分类科目编码</t>
  </si>
  <si>
    <t>政府经济分类名称</t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</si>
  <si>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</si>
  <si>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</si>
  <si>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</si>
  <si>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</si>
  <si>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</si>
  <si>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</si>
  <si>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</si>
  <si>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</si>
  <si>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</si>
  <si>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</si>
  <si>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</si>
  <si>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</si>
  <si>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50208</t>
  </si>
  <si>
    <t>　50299</t>
  </si>
  <si>
    <t>50299-其他商品和服务支出</t>
  </si>
  <si>
    <t>505</t>
  </si>
  <si>
    <t>　50501</t>
  </si>
  <si>
    <t>50501-工资福利支出</t>
  </si>
  <si>
    <t>509</t>
  </si>
  <si>
    <t>　50901</t>
  </si>
  <si>
    <t>50901-社会福利和救助</t>
  </si>
  <si>
    <t>　50905</t>
  </si>
  <si>
    <t>50905-离退休费</t>
  </si>
  <si>
    <t>政府购买服务支出表</t>
  </si>
  <si>
    <t>购买服务内容</t>
  </si>
  <si>
    <t>单位自筹资金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</si>
  <si>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</si>
  <si>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</si>
  <si>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</si>
  <si>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</si>
  <si>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</si>
  <si>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</si>
  <si>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</si>
  <si>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</si>
  <si>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</si>
  <si>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</si>
  <si>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</si>
  <si>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</si>
  <si>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</si>
  <si>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</si>
  <si>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</si>
  <si>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</si>
  <si>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</si>
  <si>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</si>
  <si>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</si>
  <si>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</si>
  <si>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</si>
  <si>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</si>
  <si>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</si>
  <si>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</si>
  <si>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</si>
  <si>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</si>
  <si>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</si>
  <si>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</si>
  <si>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</si>
  <si>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</si>
  <si>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</si>
  <si>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</si>
  <si>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</si>
  <si>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</si>
  <si>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</si>
  <si>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</si>
  <si>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</si>
  <si>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</si>
  <si>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</si>
  <si>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</si>
  <si>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</si>
  <si>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</si>
  <si>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</si>
  <si>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</si>
  <si>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</si>
  <si>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</si>
  <si>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</si>
  <si>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</si>
  <si>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</si>
  <si>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</si>
  <si>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</si>
  <si>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</si>
  <si>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</si>
  <si>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</si>
  <si>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</si>
  <si>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</si>
  <si>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</si>
  <si>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</si>
  <si>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</si>
  <si>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</si>
  <si>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</si>
  <si>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</si>
  <si>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</si>
  <si>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</si>
  <si>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</si>
  <si>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</si>
  <si>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</si>
  <si>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</si>
  <si>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</si>
  <si>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</si>
  <si>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</si>
  <si>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</si>
  <si>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</si>
  <si>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</si>
  <si>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</si>
  <si>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</si>
  <si>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</si>
  <si>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</si>
  <si>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</si>
  <si>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</si>
  <si>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</si>
  <si>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</si>
  <si>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</si>
  <si>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</si>
  <si>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</si>
  <si>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</si>
  <si>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</si>
  <si>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</si>
  <si>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</si>
  <si>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</si>
  <si>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</si>
  <si>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</si>
  <si>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</si>
  <si>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</si>
  <si>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</si>
  <si>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</si>
  <si>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</si>
  <si>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</si>
  <si>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</si>
  <si>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</si>
  <si>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</si>
  <si>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</si>
  <si>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</si>
  <si>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</si>
  <si>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</si>
  <si>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</si>
  <si>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</si>
  <si>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</si>
  <si>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</si>
  <si>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</si>
  <si>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</si>
  <si>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</si>
  <si>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</si>
  <si>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</si>
  <si>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</si>
  <si>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</si>
  <si>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</si>
  <si>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</si>
  <si>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</si>
  <si>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</si>
  <si>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</si>
  <si>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</si>
  <si>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</si>
  <si>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</si>
  <si>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</si>
  <si>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</si>
  <si>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</si>
  <si>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</si>
  <si>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</si>
  <si>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</si>
  <si>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</si>
  <si>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</si>
  <si>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</si>
  <si>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</si>
  <si>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</si>
  <si>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</si>
  <si>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</si>
  <si>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</si>
  <si>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</si>
  <si>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</si>
  <si>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</si>
  <si>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</si>
  <si>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</si>
  <si>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</si>
  <si>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</si>
  <si>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</si>
  <si>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</si>
  <si>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</si>
  <si>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</si>
  <si>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</si>
  <si>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</si>
  <si>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</si>
  <si>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066</t>
  </si>
  <si>
    <t>中宁县徐套乡人民政府</t>
  </si>
  <si>
    <t>　066001</t>
  </si>
  <si>
    <t>　中宁县徐套乡人民政府本级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</si>
</sst>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0.00;[Red]0.00"/>
    <numFmt numFmtId="181" formatCode="0000"/>
    <numFmt numFmtId="182" formatCode="* #,##0.00;* \-#,##0.00;* &quot;&quot;??;@"/>
    <numFmt numFmtId="183" formatCode="00"/>
    <numFmt numFmtId="184" formatCode="#,##0.0_ "/>
    <numFmt numFmtId="185" formatCode="#,##0.00;[Red]#,##0.0"/>
  </numFmts>
  <fonts count="7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sz val="22"/>
      <color indexed="8"/>
      <name val="黑体"/>
      <family val="3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7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2" fillId="9" borderId="0" applyNumberFormat="0" applyBorder="0" applyAlignment="0" applyProtection="0"/>
    <xf numFmtId="0" fontId="55" fillId="0" borderId="4" applyNumberFormat="0" applyFill="0" applyAlignment="0" applyProtection="0"/>
    <xf numFmtId="0" fontId="52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3" fontId="7" fillId="0" borderId="9" xfId="0" applyNumberFormat="1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11" fillId="0" borderId="9" xfId="0" applyNumberFormat="1" applyFont="1" applyBorder="1" applyAlignment="1" applyProtection="1">
      <alignment horizontal="left" vertical="center"/>
      <protection/>
    </xf>
    <xf numFmtId="3" fontId="8" fillId="0" borderId="9" xfId="0" applyNumberFormat="1" applyFont="1" applyBorder="1" applyAlignment="1" applyProtection="1">
      <alignment horizontal="left" vertical="center"/>
      <protection/>
    </xf>
    <xf numFmtId="3" fontId="7" fillId="0" borderId="12" xfId="0" applyNumberFormat="1" applyFont="1" applyBorder="1" applyAlignment="1" applyProtection="1">
      <alignment horizontal="lef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3" fontId="11" fillId="0" borderId="12" xfId="0" applyNumberFormat="1" applyFont="1" applyBorder="1" applyAlignment="1" applyProtection="1">
      <alignment horizontal="left" vertical="center"/>
      <protection/>
    </xf>
    <xf numFmtId="3" fontId="8" fillId="0" borderId="12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7" fillId="0" borderId="13" xfId="0" applyNumberFormat="1" applyFont="1" applyBorder="1" applyAlignment="1" applyProtection="1">
      <alignment horizontal="left" vertical="center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Border="1" applyAlignment="1" applyProtection="1">
      <alignment horizontal="left" vertical="center"/>
      <protection/>
    </xf>
    <xf numFmtId="3" fontId="3" fillId="0" borderId="14" xfId="0" applyNumberFormat="1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left" vertical="center"/>
      <protection/>
    </xf>
    <xf numFmtId="4" fontId="7" fillId="0" borderId="12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80" fontId="15" fillId="0" borderId="9" xfId="0" applyNumberFormat="1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4" fontId="15" fillId="0" borderId="9" xfId="0" applyNumberFormat="1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left" vertical="center"/>
      <protection/>
    </xf>
    <xf numFmtId="180" fontId="16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180" fontId="15" fillId="0" borderId="9" xfId="0" applyNumberFormat="1" applyFont="1" applyBorder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right"/>
      <protection/>
    </xf>
    <xf numFmtId="49" fontId="11" fillId="34" borderId="9" xfId="0" applyNumberFormat="1" applyFont="1" applyFill="1" applyBorder="1" applyAlignment="1" applyProtection="1">
      <alignment horizontal="center" vertical="center" wrapText="1"/>
      <protection/>
    </xf>
    <xf numFmtId="0" fontId="11" fillId="34" borderId="9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180" fontId="19" fillId="0" borderId="9" xfId="0" applyNumberFormat="1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 wrapText="1"/>
      <protection/>
    </xf>
    <xf numFmtId="180" fontId="18" fillId="0" borderId="9" xfId="0" applyNumberFormat="1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49" fontId="11" fillId="34" borderId="9" xfId="0" applyNumberFormat="1" applyFont="1" applyFill="1" applyBorder="1" applyAlignment="1" applyProtection="1">
      <alignment horizontal="center" vertical="center"/>
      <protection/>
    </xf>
    <xf numFmtId="0" fontId="11" fillId="34" borderId="9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horizontal="right" vertical="center"/>
      <protection/>
    </xf>
    <xf numFmtId="0" fontId="26" fillId="0" borderId="15" xfId="0" applyFont="1" applyBorder="1" applyAlignment="1" applyProtection="1">
      <alignment horizontal="right" vertical="center"/>
      <protection/>
    </xf>
    <xf numFmtId="0" fontId="2" fillId="35" borderId="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8" fillId="35" borderId="9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23" xfId="0" applyNumberFormat="1" applyFont="1" applyBorder="1" applyAlignment="1" applyProtection="1">
      <alignment horizontal="left" vertical="center" wrapText="1"/>
      <protection/>
    </xf>
    <xf numFmtId="180" fontId="8" fillId="0" borderId="11" xfId="0" applyNumberFormat="1" applyFont="1" applyBorder="1" applyAlignment="1" applyProtection="1">
      <alignment horizontal="left" vertical="center" wrapText="1"/>
      <protection/>
    </xf>
    <xf numFmtId="0" fontId="26" fillId="0" borderId="18" xfId="0" applyFont="1" applyBorder="1" applyAlignment="1" applyProtection="1">
      <alignment horizontal="right" vertical="center"/>
      <protection/>
    </xf>
    <xf numFmtId="0" fontId="8" fillId="35" borderId="9" xfId="0" applyFont="1" applyFill="1" applyBorder="1" applyAlignment="1" applyProtection="1">
      <alignment vertical="center" wrapText="1"/>
      <protection/>
    </xf>
    <xf numFmtId="180" fontId="8" fillId="0" borderId="24" xfId="0" applyNumberFormat="1" applyFont="1" applyBorder="1" applyAlignment="1" applyProtection="1">
      <alignment horizontal="left" vertical="center" wrapText="1"/>
      <protection/>
    </xf>
    <xf numFmtId="180" fontId="8" fillId="0" borderId="0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6" fillId="0" borderId="9" xfId="0" applyNumberFormat="1" applyFont="1" applyBorder="1" applyAlignment="1" applyProtection="1">
      <alignment horizontal="left" vertical="center"/>
      <protection/>
    </xf>
    <xf numFmtId="180" fontId="12" fillId="0" borderId="9" xfId="0" applyNumberFormat="1" applyFont="1" applyBorder="1" applyAlignment="1" applyProtection="1">
      <alignment horizontal="left" vertical="center"/>
      <protection/>
    </xf>
    <xf numFmtId="180" fontId="15" fillId="0" borderId="9" xfId="0" applyNumberFormat="1" applyFont="1" applyBorder="1" applyAlignment="1" applyProtection="1">
      <alignment horizontal="left" vertical="center"/>
      <protection/>
    </xf>
    <xf numFmtId="180" fontId="16" fillId="0" borderId="12" xfId="0" applyNumberFormat="1" applyFont="1" applyBorder="1" applyAlignment="1" applyProtection="1">
      <alignment horizontal="left" vertical="center"/>
      <protection/>
    </xf>
    <xf numFmtId="180" fontId="15" fillId="0" borderId="12" xfId="0" applyNumberFormat="1" applyFont="1" applyBorder="1" applyAlignment="1" applyProtection="1">
      <alignment horizontal="left" vertical="center"/>
      <protection/>
    </xf>
    <xf numFmtId="180" fontId="16" fillId="0" borderId="13" xfId="0" applyNumberFormat="1" applyFont="1" applyBorder="1" applyAlignment="1" applyProtection="1">
      <alignment horizontal="left" vertical="center"/>
      <protection/>
    </xf>
    <xf numFmtId="180" fontId="15" fillId="0" borderId="13" xfId="0" applyNumberFormat="1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/>
      <protection/>
    </xf>
    <xf numFmtId="180" fontId="12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3" fontId="2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8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2" fontId="16" fillId="0" borderId="9" xfId="0" applyNumberFormat="1" applyFont="1" applyBorder="1" applyAlignment="1" applyProtection="1">
      <alignment horizontal="right" vertical="center"/>
      <protection/>
    </xf>
    <xf numFmtId="2" fontId="15" fillId="0" borderId="9" xfId="0" applyNumberFormat="1" applyFont="1" applyBorder="1" applyAlignment="1" applyProtection="1">
      <alignment horizontal="right" vertical="center"/>
      <protection/>
    </xf>
    <xf numFmtId="0" fontId="28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180" fontId="11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23" xfId="0" applyNumberFormat="1" applyFont="1" applyBorder="1" applyAlignment="1" applyProtection="1">
      <alignment horizontal="left" vertical="center" wrapText="1"/>
      <protection/>
    </xf>
    <xf numFmtId="180" fontId="11" fillId="0" borderId="11" xfId="0" applyNumberFormat="1" applyFont="1" applyBorder="1" applyAlignment="1" applyProtection="1">
      <alignment horizontal="left" vertical="center" wrapText="1"/>
      <protection/>
    </xf>
    <xf numFmtId="180" fontId="11" fillId="0" borderId="24" xfId="0" applyNumberFormat="1" applyFont="1" applyBorder="1" applyAlignment="1" applyProtection="1">
      <alignment horizontal="left" vertical="center" wrapText="1"/>
      <protection/>
    </xf>
    <xf numFmtId="184" fontId="29" fillId="0" borderId="0" xfId="0" applyNumberFormat="1" applyFont="1" applyBorder="1" applyAlignment="1" applyProtection="1">
      <alignment horizontal="center"/>
      <protection/>
    </xf>
    <xf numFmtId="183" fontId="30" fillId="0" borderId="0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 horizontal="right"/>
      <protection/>
    </xf>
    <xf numFmtId="18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vertical="center" wrapText="1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5" fontId="8" fillId="0" borderId="9" xfId="0" applyNumberFormat="1" applyFont="1" applyBorder="1" applyAlignment="1" applyProtection="1">
      <alignment horizontal="right" vertical="center"/>
      <protection/>
    </xf>
    <xf numFmtId="185" fontId="8" fillId="0" borderId="9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185" fontId="8" fillId="34" borderId="9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2" fillId="35" borderId="9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9" xfId="0" applyFont="1" applyFill="1" applyBorder="1" applyAlignment="1" applyProtection="1">
      <alignment horizontal="center" vertical="center"/>
      <protection/>
    </xf>
    <xf numFmtId="0" fontId="12" fillId="35" borderId="9" xfId="0" applyFont="1" applyFill="1" applyBorder="1" applyAlignment="1" applyProtection="1">
      <alignment horizontal="center" vertical="center" wrapText="1"/>
      <protection/>
    </xf>
    <xf numFmtId="0" fontId="11" fillId="35" borderId="9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180" fontId="11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left" vertical="center"/>
      <protection/>
    </xf>
    <xf numFmtId="0" fontId="11" fillId="35" borderId="9" xfId="0" applyFont="1" applyFill="1" applyBorder="1" applyAlignment="1" applyProtection="1">
      <alignment vertical="center" wrapText="1"/>
      <protection/>
    </xf>
    <xf numFmtId="184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8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8.28125" style="1" customWidth="1"/>
    <col min="2" max="2" width="13.00390625" style="1" customWidth="1"/>
    <col min="3" max="3" width="31.28125" style="1" customWidth="1"/>
    <col min="4" max="4" width="14.421875" style="1" customWidth="1"/>
    <col min="5" max="5" width="18.851562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91" t="s">
        <v>0</v>
      </c>
      <c r="B1" s="191"/>
      <c r="C1" s="191"/>
      <c r="D1" s="191"/>
      <c r="E1" s="191"/>
      <c r="F1" s="191"/>
    </row>
    <row r="2" spans="1:6" s="1" customFormat="1" ht="14.25" customHeight="1">
      <c r="A2" s="138"/>
      <c r="B2" s="132"/>
      <c r="C2" s="132"/>
      <c r="D2" s="138"/>
      <c r="E2" s="264"/>
      <c r="F2" s="265" t="s">
        <v>1</v>
      </c>
    </row>
    <row r="3" spans="1:6" s="1" customFormat="1" ht="13.5" customHeight="1">
      <c r="A3" s="140" t="s">
        <v>2</v>
      </c>
      <c r="B3" s="140"/>
      <c r="C3" s="140" t="s">
        <v>3</v>
      </c>
      <c r="D3" s="140"/>
      <c r="E3" s="140"/>
      <c r="F3" s="140"/>
    </row>
    <row r="4" spans="1:6" s="1" customFormat="1" ht="13.5" customHeight="1">
      <c r="A4" s="140" t="s">
        <v>4</v>
      </c>
      <c r="B4" s="140" t="s">
        <v>5</v>
      </c>
      <c r="C4" s="140" t="s">
        <v>6</v>
      </c>
      <c r="D4" s="140" t="s">
        <v>5</v>
      </c>
      <c r="E4" s="140"/>
      <c r="F4" s="140"/>
    </row>
    <row r="5" spans="1:6" s="1" customFormat="1" ht="13.5" customHeight="1">
      <c r="A5" s="244" t="s">
        <v>7</v>
      </c>
      <c r="B5" s="245">
        <v>784.99</v>
      </c>
      <c r="C5" s="246" t="s">
        <v>8</v>
      </c>
      <c r="D5" s="266" t="s">
        <v>9</v>
      </c>
      <c r="E5" s="266" t="s">
        <v>10</v>
      </c>
      <c r="F5" s="266" t="s">
        <v>11</v>
      </c>
    </row>
    <row r="6" spans="1:6" s="1" customFormat="1" ht="13.5" customHeight="1">
      <c r="A6" s="244" t="s">
        <v>12</v>
      </c>
      <c r="B6" s="245">
        <v>784.99</v>
      </c>
      <c r="C6" s="246" t="s">
        <v>13</v>
      </c>
      <c r="D6" s="245">
        <v>522.69</v>
      </c>
      <c r="E6" s="245">
        <v>522.69</v>
      </c>
      <c r="F6" s="245"/>
    </row>
    <row r="7" spans="1:6" s="1" customFormat="1" ht="13.5" customHeight="1">
      <c r="A7" s="244" t="s">
        <v>14</v>
      </c>
      <c r="B7" s="245"/>
      <c r="C7" s="246" t="s">
        <v>15</v>
      </c>
      <c r="D7" s="245"/>
      <c r="E7" s="245"/>
      <c r="F7" s="245"/>
    </row>
    <row r="8" spans="1:6" s="1" customFormat="1" ht="13.5" customHeight="1">
      <c r="A8" s="244"/>
      <c r="B8" s="248"/>
      <c r="C8" s="246" t="s">
        <v>16</v>
      </c>
      <c r="D8" s="245"/>
      <c r="E8" s="245"/>
      <c r="F8" s="245"/>
    </row>
    <row r="9" spans="1:6" s="1" customFormat="1" ht="13.5" customHeight="1">
      <c r="A9" s="244"/>
      <c r="B9" s="249"/>
      <c r="C9" s="246" t="s">
        <v>17</v>
      </c>
      <c r="D9" s="245"/>
      <c r="E9" s="245"/>
      <c r="F9" s="245"/>
    </row>
    <row r="10" spans="1:6" s="1" customFormat="1" ht="13.5" customHeight="1">
      <c r="A10" s="244"/>
      <c r="B10" s="248"/>
      <c r="C10" s="246" t="s">
        <v>18</v>
      </c>
      <c r="D10" s="245"/>
      <c r="E10" s="245"/>
      <c r="F10" s="245"/>
    </row>
    <row r="11" spans="1:6" s="1" customFormat="1" ht="13.5" customHeight="1">
      <c r="A11" s="244"/>
      <c r="B11" s="248"/>
      <c r="C11" s="246" t="s">
        <v>19</v>
      </c>
      <c r="D11" s="245"/>
      <c r="E11" s="245"/>
      <c r="F11" s="245"/>
    </row>
    <row r="12" spans="1:6" s="1" customFormat="1" ht="13.5" customHeight="1">
      <c r="A12" s="244"/>
      <c r="B12" s="248"/>
      <c r="C12" s="246" t="s">
        <v>20</v>
      </c>
      <c r="D12" s="245"/>
      <c r="E12" s="245"/>
      <c r="F12" s="245"/>
    </row>
    <row r="13" spans="1:6" s="1" customFormat="1" ht="13.5" customHeight="1">
      <c r="A13" s="244"/>
      <c r="B13" s="248"/>
      <c r="C13" s="246" t="s">
        <v>21</v>
      </c>
      <c r="D13" s="245">
        <v>102.44</v>
      </c>
      <c r="E13" s="245">
        <v>102.44</v>
      </c>
      <c r="F13" s="245"/>
    </row>
    <row r="14" spans="1:6" s="1" customFormat="1" ht="13.5" customHeight="1">
      <c r="A14" s="244"/>
      <c r="B14" s="248"/>
      <c r="C14" s="246" t="s">
        <v>22</v>
      </c>
      <c r="D14" s="245"/>
      <c r="E14" s="245"/>
      <c r="F14" s="245"/>
    </row>
    <row r="15" spans="1:6" s="1" customFormat="1" ht="13.5" customHeight="1">
      <c r="A15" s="244"/>
      <c r="B15" s="248"/>
      <c r="C15" s="246" t="s">
        <v>23</v>
      </c>
      <c r="D15" s="245">
        <v>94.95</v>
      </c>
      <c r="E15" s="245">
        <v>94.95</v>
      </c>
      <c r="F15" s="245"/>
    </row>
    <row r="16" spans="1:6" s="1" customFormat="1" ht="13.5" customHeight="1">
      <c r="A16" s="244"/>
      <c r="B16" s="248"/>
      <c r="C16" s="246" t="s">
        <v>24</v>
      </c>
      <c r="D16" s="245"/>
      <c r="E16" s="245"/>
      <c r="F16" s="245"/>
    </row>
    <row r="17" spans="1:6" s="1" customFormat="1" ht="13.5" customHeight="1">
      <c r="A17" s="244"/>
      <c r="B17" s="248"/>
      <c r="C17" s="246" t="s">
        <v>25</v>
      </c>
      <c r="D17" s="245"/>
      <c r="E17" s="245"/>
      <c r="F17" s="245"/>
    </row>
    <row r="18" spans="1:6" s="1" customFormat="1" ht="13.5" customHeight="1">
      <c r="A18" s="250"/>
      <c r="B18" s="251"/>
      <c r="C18" s="246" t="s">
        <v>26</v>
      </c>
      <c r="D18" s="245"/>
      <c r="E18" s="245"/>
      <c r="F18" s="245"/>
    </row>
    <row r="19" spans="1:6" s="1" customFormat="1" ht="13.5" customHeight="1">
      <c r="A19" s="244"/>
      <c r="B19" s="248"/>
      <c r="C19" s="246" t="s">
        <v>27</v>
      </c>
      <c r="D19" s="245"/>
      <c r="E19" s="245"/>
      <c r="F19" s="245"/>
    </row>
    <row r="20" spans="1:6" s="1" customFormat="1" ht="13.5" customHeight="1">
      <c r="A20" s="244"/>
      <c r="B20" s="251"/>
      <c r="C20" s="246" t="s">
        <v>28</v>
      </c>
      <c r="D20" s="245"/>
      <c r="E20" s="245"/>
      <c r="F20" s="245"/>
    </row>
    <row r="21" spans="1:6" s="1" customFormat="1" ht="13.5" customHeight="1">
      <c r="A21" s="250"/>
      <c r="B21" s="248"/>
      <c r="C21" s="246" t="s">
        <v>29</v>
      </c>
      <c r="D21" s="245"/>
      <c r="E21" s="245"/>
      <c r="F21" s="245"/>
    </row>
    <row r="22" spans="1:6" s="1" customFormat="1" ht="13.5" customHeight="1">
      <c r="A22" s="244"/>
      <c r="B22" s="248"/>
      <c r="C22" s="246" t="s">
        <v>30</v>
      </c>
      <c r="D22" s="245"/>
      <c r="E22" s="245"/>
      <c r="F22" s="245"/>
    </row>
    <row r="23" spans="1:6" s="1" customFormat="1" ht="13.5" customHeight="1">
      <c r="A23" s="244"/>
      <c r="B23" s="248"/>
      <c r="C23" s="246" t="s">
        <v>31</v>
      </c>
      <c r="D23" s="245"/>
      <c r="E23" s="245"/>
      <c r="F23" s="245"/>
    </row>
    <row r="24" spans="1:6" s="1" customFormat="1" ht="13.5" customHeight="1">
      <c r="A24" s="244"/>
      <c r="B24" s="248"/>
      <c r="C24" s="246" t="s">
        <v>32</v>
      </c>
      <c r="D24" s="245"/>
      <c r="E24" s="245"/>
      <c r="F24" s="245"/>
    </row>
    <row r="25" spans="1:6" s="1" customFormat="1" ht="13.5" customHeight="1">
      <c r="A25" s="244"/>
      <c r="B25" s="248"/>
      <c r="C25" s="246" t="s">
        <v>33</v>
      </c>
      <c r="D25" s="245">
        <v>64.91</v>
      </c>
      <c r="E25" s="245">
        <v>64.91</v>
      </c>
      <c r="F25" s="245"/>
    </row>
    <row r="26" spans="1:6" s="1" customFormat="1" ht="13.5" customHeight="1">
      <c r="A26" s="244"/>
      <c r="B26" s="248"/>
      <c r="C26" s="246" t="s">
        <v>34</v>
      </c>
      <c r="D26" s="245"/>
      <c r="E26" s="245"/>
      <c r="F26" s="245"/>
    </row>
    <row r="27" spans="1:6" s="1" customFormat="1" ht="13.5" customHeight="1">
      <c r="A27" s="244"/>
      <c r="B27" s="248"/>
      <c r="C27" s="246" t="s">
        <v>35</v>
      </c>
      <c r="D27" s="245"/>
      <c r="E27" s="245"/>
      <c r="F27" s="245"/>
    </row>
    <row r="28" spans="1:6" s="1" customFormat="1" ht="13.5" customHeight="1">
      <c r="A28" s="244"/>
      <c r="B28" s="248"/>
      <c r="C28" s="246" t="s">
        <v>36</v>
      </c>
      <c r="D28" s="245"/>
      <c r="E28" s="245"/>
      <c r="F28" s="245"/>
    </row>
    <row r="29" spans="1:6" s="1" customFormat="1" ht="13.5" customHeight="1">
      <c r="A29" s="244"/>
      <c r="B29" s="248"/>
      <c r="C29" s="246" t="s">
        <v>37</v>
      </c>
      <c r="D29" s="245"/>
      <c r="E29" s="245"/>
      <c r="F29" s="245"/>
    </row>
    <row r="30" spans="1:6" s="1" customFormat="1" ht="13.5" customHeight="1">
      <c r="A30" s="244"/>
      <c r="B30" s="248"/>
      <c r="C30" s="246" t="s">
        <v>38</v>
      </c>
      <c r="D30" s="245"/>
      <c r="E30" s="245"/>
      <c r="F30" s="245"/>
    </row>
    <row r="31" spans="1:6" s="1" customFormat="1" ht="13.5" customHeight="1">
      <c r="A31" s="244"/>
      <c r="B31" s="248"/>
      <c r="C31" s="246" t="s">
        <v>39</v>
      </c>
      <c r="D31" s="245"/>
      <c r="E31" s="245"/>
      <c r="F31" s="245"/>
    </row>
    <row r="32" spans="1:6" s="1" customFormat="1" ht="13.5" customHeight="1">
      <c r="A32" s="244"/>
      <c r="B32" s="248"/>
      <c r="C32" s="246" t="s">
        <v>40</v>
      </c>
      <c r="D32" s="245"/>
      <c r="E32" s="245"/>
      <c r="F32" s="245"/>
    </row>
    <row r="33" spans="1:6" s="1" customFormat="1" ht="13.5" customHeight="1">
      <c r="A33" s="244"/>
      <c r="B33" s="248"/>
      <c r="C33" s="246" t="s">
        <v>41</v>
      </c>
      <c r="D33" s="245"/>
      <c r="E33" s="245"/>
      <c r="F33" s="245"/>
    </row>
    <row r="34" spans="1:6" s="1" customFormat="1" ht="13.5" customHeight="1">
      <c r="A34" s="244"/>
      <c r="B34" s="248"/>
      <c r="C34" s="246" t="s">
        <v>42</v>
      </c>
      <c r="D34" s="245"/>
      <c r="E34" s="241"/>
      <c r="F34" s="245"/>
    </row>
    <row r="35" spans="1:6" s="1" customFormat="1" ht="13.5" customHeight="1">
      <c r="A35" s="246"/>
      <c r="B35" s="248"/>
      <c r="C35" s="17"/>
      <c r="D35" s="245"/>
      <c r="E35" s="267"/>
      <c r="F35" s="245"/>
    </row>
    <row r="36" spans="1:6" s="1" customFormat="1" ht="13.5" customHeight="1">
      <c r="A36" s="244" t="s">
        <v>43</v>
      </c>
      <c r="B36" s="268"/>
      <c r="C36" s="246" t="s">
        <v>44</v>
      </c>
      <c r="D36" s="245"/>
      <c r="E36" s="267"/>
      <c r="F36" s="245"/>
    </row>
    <row r="37" spans="1:6" s="1" customFormat="1" ht="13.5" customHeight="1">
      <c r="A37" s="244" t="s">
        <v>12</v>
      </c>
      <c r="B37" s="268"/>
      <c r="C37" s="244" t="s">
        <v>12</v>
      </c>
      <c r="D37" s="245"/>
      <c r="E37" s="267"/>
      <c r="F37" s="245"/>
    </row>
    <row r="38" spans="1:6" s="1" customFormat="1" ht="13.5" customHeight="1">
      <c r="A38" s="244" t="s">
        <v>14</v>
      </c>
      <c r="B38" s="268"/>
      <c r="C38" s="244" t="s">
        <v>14</v>
      </c>
      <c r="D38" s="245"/>
      <c r="E38" s="267"/>
      <c r="F38" s="245"/>
    </row>
    <row r="39" spans="1:6" s="1" customFormat="1" ht="13.5" customHeight="1">
      <c r="A39" s="202" t="s">
        <v>45</v>
      </c>
      <c r="B39" s="245">
        <v>784.99</v>
      </c>
      <c r="C39" s="202" t="s">
        <v>46</v>
      </c>
      <c r="D39" s="245">
        <v>784.99</v>
      </c>
      <c r="E39" s="241">
        <v>784.99</v>
      </c>
      <c r="F39" s="241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59" right="0.28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21"/>
  <sheetViews>
    <sheetView workbookViewId="0" topLeftCell="H1">
      <selection activeCell="AA33" sqref="AA33"/>
    </sheetView>
  </sheetViews>
  <sheetFormatPr defaultColWidth="9.140625" defaultRowHeight="12.75" customHeight="1"/>
  <cols>
    <col min="1" max="1" width="6.140625" style="1" customWidth="1"/>
    <col min="2" max="2" width="6.28125" style="1" customWidth="1"/>
    <col min="3" max="3" width="5.8515625" style="1" customWidth="1"/>
    <col min="4" max="4" width="20.57421875" style="1" customWidth="1"/>
    <col min="5" max="6" width="9.140625" style="1" customWidth="1"/>
    <col min="7" max="30" width="8.28125" style="1" customWidth="1"/>
    <col min="31" max="111" width="5.7109375" style="1" customWidth="1"/>
    <col min="112" max="171" width="9.140625" style="1" customWidth="1"/>
  </cols>
  <sheetData>
    <row r="1" spans="1:111" s="1" customFormat="1" ht="31.5" customHeight="1">
      <c r="A1" s="191" t="s">
        <v>207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</row>
    <row r="2" spans="1:106" s="1" customFormat="1" ht="14.2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</row>
    <row r="3" spans="1:111" s="1" customFormat="1" ht="14.25" customHeight="1">
      <c r="A3" s="146" t="s">
        <v>208</v>
      </c>
      <c r="B3" s="147"/>
      <c r="C3" s="147"/>
      <c r="D3" s="148"/>
      <c r="E3" s="149" t="s">
        <v>59</v>
      </c>
      <c r="F3" s="146" t="s">
        <v>209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39" t="s">
        <v>210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46" t="s">
        <v>211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8"/>
      <c r="BH3" s="147" t="s">
        <v>212</v>
      </c>
      <c r="BI3" s="147"/>
      <c r="BJ3" s="147"/>
      <c r="BK3" s="147"/>
      <c r="BL3" s="148"/>
      <c r="BM3" s="147" t="s">
        <v>213</v>
      </c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8"/>
      <c r="BZ3" s="147" t="s">
        <v>214</v>
      </c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8"/>
      <c r="CQ3" s="147" t="s">
        <v>215</v>
      </c>
      <c r="CR3" s="147"/>
      <c r="CS3" s="148"/>
      <c r="CT3" s="147" t="s">
        <v>216</v>
      </c>
      <c r="CU3" s="147"/>
      <c r="CV3" s="147"/>
      <c r="CW3" s="147"/>
      <c r="CX3" s="147"/>
      <c r="CY3" s="148"/>
      <c r="CZ3" s="147" t="s">
        <v>217</v>
      </c>
      <c r="DA3" s="147"/>
      <c r="DB3" s="147"/>
      <c r="DC3" s="147" t="s">
        <v>218</v>
      </c>
      <c r="DD3" s="147"/>
      <c r="DE3" s="147"/>
      <c r="DF3" s="147"/>
      <c r="DG3" s="147"/>
    </row>
    <row r="4" spans="1:111" s="1" customFormat="1" ht="14.25" customHeight="1">
      <c r="A4" s="150" t="s">
        <v>67</v>
      </c>
      <c r="B4" s="151"/>
      <c r="C4" s="152"/>
      <c r="D4" s="149" t="s">
        <v>68</v>
      </c>
      <c r="E4" s="153"/>
      <c r="F4" s="149" t="s">
        <v>9</v>
      </c>
      <c r="G4" s="149" t="s">
        <v>154</v>
      </c>
      <c r="H4" s="149" t="s">
        <v>219</v>
      </c>
      <c r="I4" s="149" t="s">
        <v>220</v>
      </c>
      <c r="J4" s="149" t="s">
        <v>221</v>
      </c>
      <c r="K4" s="149" t="s">
        <v>164</v>
      </c>
      <c r="L4" s="149" t="s">
        <v>222</v>
      </c>
      <c r="M4" s="149" t="s">
        <v>223</v>
      </c>
      <c r="N4" s="149" t="s">
        <v>224</v>
      </c>
      <c r="O4" s="149" t="s">
        <v>225</v>
      </c>
      <c r="P4" s="149" t="s">
        <v>226</v>
      </c>
      <c r="Q4" s="149" t="s">
        <v>166</v>
      </c>
      <c r="R4" s="149" t="s">
        <v>227</v>
      </c>
      <c r="S4" s="149" t="s">
        <v>169</v>
      </c>
      <c r="T4" s="149" t="s">
        <v>9</v>
      </c>
      <c r="U4" s="149" t="s">
        <v>228</v>
      </c>
      <c r="V4" s="149" t="s">
        <v>229</v>
      </c>
      <c r="W4" s="149" t="s">
        <v>230</v>
      </c>
      <c r="X4" s="149" t="s">
        <v>231</v>
      </c>
      <c r="Y4" s="149" t="s">
        <v>232</v>
      </c>
      <c r="Z4" s="149" t="s">
        <v>233</v>
      </c>
      <c r="AA4" s="149" t="s">
        <v>234</v>
      </c>
      <c r="AB4" s="149" t="s">
        <v>160</v>
      </c>
      <c r="AC4" s="149" t="s">
        <v>235</v>
      </c>
      <c r="AD4" s="149" t="s">
        <v>236</v>
      </c>
      <c r="AE4" s="149" t="s">
        <v>237</v>
      </c>
      <c r="AF4" s="149" t="s">
        <v>238</v>
      </c>
      <c r="AG4" s="149" t="s">
        <v>239</v>
      </c>
      <c r="AH4" s="149" t="s">
        <v>240</v>
      </c>
      <c r="AI4" s="149" t="s">
        <v>241</v>
      </c>
      <c r="AJ4" s="149" t="s">
        <v>242</v>
      </c>
      <c r="AK4" s="149" t="s">
        <v>243</v>
      </c>
      <c r="AL4" s="149" t="s">
        <v>244</v>
      </c>
      <c r="AM4" s="149" t="s">
        <v>245</v>
      </c>
      <c r="AN4" s="149" t="s">
        <v>246</v>
      </c>
      <c r="AO4" s="149" t="s">
        <v>247</v>
      </c>
      <c r="AP4" s="149" t="s">
        <v>248</v>
      </c>
      <c r="AQ4" s="149" t="s">
        <v>249</v>
      </c>
      <c r="AR4" s="149" t="s">
        <v>250</v>
      </c>
      <c r="AS4" s="149" t="s">
        <v>251</v>
      </c>
      <c r="AT4" s="149" t="s">
        <v>252</v>
      </c>
      <c r="AU4" s="149" t="s">
        <v>195</v>
      </c>
      <c r="AV4" s="149" t="s">
        <v>9</v>
      </c>
      <c r="AW4" s="149" t="s">
        <v>178</v>
      </c>
      <c r="AX4" s="149" t="s">
        <v>179</v>
      </c>
      <c r="AY4" s="149" t="s">
        <v>253</v>
      </c>
      <c r="AZ4" s="149" t="s">
        <v>254</v>
      </c>
      <c r="BA4" s="149" t="s">
        <v>255</v>
      </c>
      <c r="BB4" s="149" t="s">
        <v>256</v>
      </c>
      <c r="BC4" s="149" t="s">
        <v>257</v>
      </c>
      <c r="BD4" s="149" t="s">
        <v>258</v>
      </c>
      <c r="BE4" s="149" t="s">
        <v>259</v>
      </c>
      <c r="BF4" s="149" t="s">
        <v>260</v>
      </c>
      <c r="BG4" s="149" t="s">
        <v>261</v>
      </c>
      <c r="BH4" s="149" t="s">
        <v>9</v>
      </c>
      <c r="BI4" s="149" t="s">
        <v>262</v>
      </c>
      <c r="BJ4" s="149" t="s">
        <v>263</v>
      </c>
      <c r="BK4" s="149" t="s">
        <v>264</v>
      </c>
      <c r="BL4" s="149" t="s">
        <v>265</v>
      </c>
      <c r="BM4" s="149" t="s">
        <v>9</v>
      </c>
      <c r="BN4" s="149" t="s">
        <v>266</v>
      </c>
      <c r="BO4" s="149" t="s">
        <v>267</v>
      </c>
      <c r="BP4" s="149" t="s">
        <v>268</v>
      </c>
      <c r="BQ4" s="149" t="s">
        <v>269</v>
      </c>
      <c r="BR4" s="149" t="s">
        <v>270</v>
      </c>
      <c r="BS4" s="149" t="s">
        <v>271</v>
      </c>
      <c r="BT4" s="149" t="s">
        <v>272</v>
      </c>
      <c r="BU4" s="149" t="s">
        <v>273</v>
      </c>
      <c r="BV4" s="149" t="s">
        <v>274</v>
      </c>
      <c r="BW4" s="149" t="s">
        <v>275</v>
      </c>
      <c r="BX4" s="149" t="s">
        <v>276</v>
      </c>
      <c r="BY4" s="149" t="s">
        <v>277</v>
      </c>
      <c r="BZ4" s="149" t="s">
        <v>9</v>
      </c>
      <c r="CA4" s="149" t="s">
        <v>266</v>
      </c>
      <c r="CB4" s="149" t="s">
        <v>267</v>
      </c>
      <c r="CC4" s="149" t="s">
        <v>268</v>
      </c>
      <c r="CD4" s="149" t="s">
        <v>269</v>
      </c>
      <c r="CE4" s="149" t="s">
        <v>270</v>
      </c>
      <c r="CF4" s="149" t="s">
        <v>271</v>
      </c>
      <c r="CG4" s="149" t="s">
        <v>272</v>
      </c>
      <c r="CH4" s="149" t="s">
        <v>278</v>
      </c>
      <c r="CI4" s="149" t="s">
        <v>279</v>
      </c>
      <c r="CJ4" s="149" t="s">
        <v>280</v>
      </c>
      <c r="CK4" s="149" t="s">
        <v>281</v>
      </c>
      <c r="CL4" s="149" t="s">
        <v>273</v>
      </c>
      <c r="CM4" s="149" t="s">
        <v>274</v>
      </c>
      <c r="CN4" s="149" t="s">
        <v>275</v>
      </c>
      <c r="CO4" s="149" t="s">
        <v>276</v>
      </c>
      <c r="CP4" s="149" t="s">
        <v>150</v>
      </c>
      <c r="CQ4" s="149" t="s">
        <v>9</v>
      </c>
      <c r="CR4" s="149" t="s">
        <v>282</v>
      </c>
      <c r="CS4" s="149" t="s">
        <v>283</v>
      </c>
      <c r="CT4" s="149" t="s">
        <v>9</v>
      </c>
      <c r="CU4" s="149" t="s">
        <v>282</v>
      </c>
      <c r="CV4" s="149" t="s">
        <v>284</v>
      </c>
      <c r="CW4" s="149" t="s">
        <v>285</v>
      </c>
      <c r="CX4" s="149" t="s">
        <v>286</v>
      </c>
      <c r="CY4" s="149" t="s">
        <v>283</v>
      </c>
      <c r="CZ4" s="149" t="s">
        <v>9</v>
      </c>
      <c r="DA4" s="149" t="s">
        <v>217</v>
      </c>
      <c r="DB4" s="149" t="s">
        <v>287</v>
      </c>
      <c r="DC4" s="149" t="s">
        <v>9</v>
      </c>
      <c r="DD4" s="149" t="s">
        <v>288</v>
      </c>
      <c r="DE4" s="149" t="s">
        <v>289</v>
      </c>
      <c r="DF4" s="149" t="s">
        <v>290</v>
      </c>
      <c r="DG4" s="149" t="s">
        <v>218</v>
      </c>
    </row>
    <row r="5" spans="1:111" s="1" customFormat="1" ht="14.25" customHeight="1">
      <c r="A5" s="154"/>
      <c r="B5" s="144"/>
      <c r="C5" s="155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</row>
    <row r="6" spans="1:111" s="1" customFormat="1" ht="14.25" customHeight="1">
      <c r="A6" s="156"/>
      <c r="B6" s="157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</row>
    <row r="7" spans="1:111" s="1" customFormat="1" ht="14.25" customHeight="1">
      <c r="A7" s="140" t="s">
        <v>291</v>
      </c>
      <c r="B7" s="140" t="s">
        <v>292</v>
      </c>
      <c r="C7" s="140" t="s">
        <v>293</v>
      </c>
      <c r="D7" s="192" t="s">
        <v>294</v>
      </c>
      <c r="E7" s="140">
        <v>1</v>
      </c>
      <c r="F7" s="140">
        <v>2</v>
      </c>
      <c r="G7" s="140">
        <v>3</v>
      </c>
      <c r="H7" s="140">
        <v>4</v>
      </c>
      <c r="I7" s="140">
        <v>5</v>
      </c>
      <c r="J7" s="140">
        <v>6</v>
      </c>
      <c r="K7" s="140">
        <v>7</v>
      </c>
      <c r="L7" s="140">
        <v>8</v>
      </c>
      <c r="M7" s="140">
        <v>9</v>
      </c>
      <c r="N7" s="140">
        <v>10</v>
      </c>
      <c r="O7" s="140">
        <v>11</v>
      </c>
      <c r="P7" s="140">
        <v>12</v>
      </c>
      <c r="Q7" s="140">
        <v>13</v>
      </c>
      <c r="R7" s="140">
        <v>14</v>
      </c>
      <c r="S7" s="140">
        <v>15</v>
      </c>
      <c r="T7" s="140">
        <v>16</v>
      </c>
      <c r="U7" s="140">
        <v>17</v>
      </c>
      <c r="V7" s="140">
        <v>18</v>
      </c>
      <c r="W7" s="140">
        <v>19</v>
      </c>
      <c r="X7" s="140">
        <v>20</v>
      </c>
      <c r="Y7" s="140">
        <v>21</v>
      </c>
      <c r="Z7" s="140">
        <v>22</v>
      </c>
      <c r="AA7" s="140">
        <v>23</v>
      </c>
      <c r="AB7" s="140">
        <v>24</v>
      </c>
      <c r="AC7" s="140">
        <v>25</v>
      </c>
      <c r="AD7" s="140">
        <v>26</v>
      </c>
      <c r="AE7" s="140">
        <v>27</v>
      </c>
      <c r="AF7" s="140">
        <v>28</v>
      </c>
      <c r="AG7" s="140">
        <v>29</v>
      </c>
      <c r="AH7" s="140">
        <v>30</v>
      </c>
      <c r="AI7" s="140">
        <v>31</v>
      </c>
      <c r="AJ7" s="140">
        <v>32</v>
      </c>
      <c r="AK7" s="140">
        <v>33</v>
      </c>
      <c r="AL7" s="140">
        <v>34</v>
      </c>
      <c r="AM7" s="140">
        <v>35</v>
      </c>
      <c r="AN7" s="140">
        <v>36</v>
      </c>
      <c r="AO7" s="140">
        <v>37</v>
      </c>
      <c r="AP7" s="140">
        <v>38</v>
      </c>
      <c r="AQ7" s="140">
        <v>39</v>
      </c>
      <c r="AR7" s="140">
        <v>40</v>
      </c>
      <c r="AS7" s="140">
        <v>41</v>
      </c>
      <c r="AT7" s="140">
        <v>42</v>
      </c>
      <c r="AU7" s="140">
        <v>43</v>
      </c>
      <c r="AV7" s="140">
        <v>44</v>
      </c>
      <c r="AW7" s="140">
        <v>45</v>
      </c>
      <c r="AX7" s="140">
        <v>46</v>
      </c>
      <c r="AY7" s="140">
        <v>47</v>
      </c>
      <c r="AZ7" s="140">
        <v>48</v>
      </c>
      <c r="BA7" s="140">
        <v>49</v>
      </c>
      <c r="BB7" s="140">
        <v>50</v>
      </c>
      <c r="BC7" s="140">
        <v>51</v>
      </c>
      <c r="BD7" s="140">
        <v>52</v>
      </c>
      <c r="BE7" s="140">
        <v>53</v>
      </c>
      <c r="BF7" s="140">
        <v>54</v>
      </c>
      <c r="BG7" s="140">
        <v>55</v>
      </c>
      <c r="BH7" s="140">
        <v>56</v>
      </c>
      <c r="BI7" s="140">
        <v>57</v>
      </c>
      <c r="BJ7" s="140">
        <v>58</v>
      </c>
      <c r="BK7" s="140">
        <v>59</v>
      </c>
      <c r="BL7" s="140">
        <v>60</v>
      </c>
      <c r="BM7" s="140">
        <v>61</v>
      </c>
      <c r="BN7" s="140">
        <v>62</v>
      </c>
      <c r="BO7" s="140">
        <v>63</v>
      </c>
      <c r="BP7" s="140">
        <v>64</v>
      </c>
      <c r="BQ7" s="140">
        <v>65</v>
      </c>
      <c r="BR7" s="140">
        <v>66</v>
      </c>
      <c r="BS7" s="140">
        <v>67</v>
      </c>
      <c r="BT7" s="140">
        <v>68</v>
      </c>
      <c r="BU7" s="140">
        <v>69</v>
      </c>
      <c r="BV7" s="140">
        <v>70</v>
      </c>
      <c r="BW7" s="140">
        <v>71</v>
      </c>
      <c r="BX7" s="140">
        <v>72</v>
      </c>
      <c r="BY7" s="140">
        <v>73</v>
      </c>
      <c r="BZ7" s="140">
        <v>74</v>
      </c>
      <c r="CA7" s="140">
        <v>75</v>
      </c>
      <c r="CB7" s="140">
        <v>76</v>
      </c>
      <c r="CC7" s="140">
        <v>77</v>
      </c>
      <c r="CD7" s="140">
        <v>78</v>
      </c>
      <c r="CE7" s="140">
        <v>79</v>
      </c>
      <c r="CF7" s="140">
        <v>80</v>
      </c>
      <c r="CG7" s="140">
        <v>81</v>
      </c>
      <c r="CH7" s="140">
        <v>82</v>
      </c>
      <c r="CI7" s="140">
        <v>83</v>
      </c>
      <c r="CJ7" s="140">
        <v>84</v>
      </c>
      <c r="CK7" s="140">
        <v>85</v>
      </c>
      <c r="CL7" s="140">
        <v>86</v>
      </c>
      <c r="CM7" s="140">
        <v>87</v>
      </c>
      <c r="CN7" s="140">
        <v>88</v>
      </c>
      <c r="CO7" s="140">
        <v>89</v>
      </c>
      <c r="CP7" s="140">
        <v>90</v>
      </c>
      <c r="CQ7" s="140">
        <v>91</v>
      </c>
      <c r="CR7" s="140">
        <v>92</v>
      </c>
      <c r="CS7" s="140">
        <v>93</v>
      </c>
      <c r="CT7" s="140">
        <v>94</v>
      </c>
      <c r="CU7" s="140">
        <v>95</v>
      </c>
      <c r="CV7" s="140">
        <v>96</v>
      </c>
      <c r="CW7" s="140">
        <v>97</v>
      </c>
      <c r="CX7" s="140">
        <v>98</v>
      </c>
      <c r="CY7" s="140">
        <v>99</v>
      </c>
      <c r="CZ7" s="140">
        <v>100</v>
      </c>
      <c r="DA7" s="140">
        <v>101</v>
      </c>
      <c r="DB7" s="140">
        <v>102</v>
      </c>
      <c r="DC7" s="140">
        <v>103</v>
      </c>
      <c r="DD7" s="140">
        <v>104</v>
      </c>
      <c r="DE7" s="140">
        <v>105</v>
      </c>
      <c r="DF7" s="140">
        <v>106</v>
      </c>
      <c r="DG7" s="140">
        <v>107</v>
      </c>
    </row>
    <row r="8" spans="1:170" s="1" customFormat="1" ht="14.25" customHeight="1">
      <c r="A8" s="185" t="s">
        <v>76</v>
      </c>
      <c r="B8" s="185" t="s">
        <v>76</v>
      </c>
      <c r="C8" s="185" t="s">
        <v>76</v>
      </c>
      <c r="D8" s="193" t="s">
        <v>59</v>
      </c>
      <c r="E8" s="185">
        <v>784.99</v>
      </c>
      <c r="F8" s="185">
        <v>671.59</v>
      </c>
      <c r="G8" s="185">
        <v>169.86</v>
      </c>
      <c r="H8" s="185">
        <v>156.99</v>
      </c>
      <c r="I8" s="185">
        <v>82.81</v>
      </c>
      <c r="J8" s="185"/>
      <c r="K8" s="185">
        <v>61.03</v>
      </c>
      <c r="L8" s="185">
        <v>63.18</v>
      </c>
      <c r="M8" s="185">
        <v>21.06</v>
      </c>
      <c r="N8" s="185">
        <v>25.27</v>
      </c>
      <c r="O8" s="185">
        <v>12.64</v>
      </c>
      <c r="P8" s="185">
        <v>12.84</v>
      </c>
      <c r="Q8" s="185">
        <v>37.91</v>
      </c>
      <c r="R8" s="185"/>
      <c r="S8" s="185">
        <v>28</v>
      </c>
      <c r="T8" s="185">
        <v>95.88</v>
      </c>
      <c r="U8" s="185">
        <v>38.14</v>
      </c>
      <c r="V8" s="185">
        <v>8</v>
      </c>
      <c r="W8" s="185"/>
      <c r="X8" s="185"/>
      <c r="Y8" s="185"/>
      <c r="Z8" s="185">
        <v>6</v>
      </c>
      <c r="AA8" s="185"/>
      <c r="AB8" s="185"/>
      <c r="AC8" s="185"/>
      <c r="AD8" s="185">
        <v>5</v>
      </c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>
        <v>3</v>
      </c>
      <c r="AS8" s="185">
        <v>14.74</v>
      </c>
      <c r="AT8" s="185"/>
      <c r="AU8" s="185">
        <v>21</v>
      </c>
      <c r="AV8" s="185">
        <v>17.52</v>
      </c>
      <c r="AW8" s="185"/>
      <c r="AX8" s="185">
        <v>15.4</v>
      </c>
      <c r="AY8" s="185"/>
      <c r="AZ8" s="185"/>
      <c r="BA8" s="185">
        <v>2.12</v>
      </c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</row>
    <row r="9" spans="1:111" s="1" customFormat="1" ht="14.25" customHeight="1">
      <c r="A9" s="162" t="s">
        <v>295</v>
      </c>
      <c r="B9" s="162" t="s">
        <v>296</v>
      </c>
      <c r="C9" s="162" t="s">
        <v>297</v>
      </c>
      <c r="D9" s="194" t="s">
        <v>117</v>
      </c>
      <c r="E9" s="162">
        <v>4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>
        <v>4</v>
      </c>
      <c r="U9" s="162">
        <v>4</v>
      </c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</row>
    <row r="10" spans="1:111" s="1" customFormat="1" ht="14.25" customHeight="1">
      <c r="A10" s="162" t="s">
        <v>295</v>
      </c>
      <c r="B10" s="162" t="s">
        <v>298</v>
      </c>
      <c r="C10" s="162" t="s">
        <v>296</v>
      </c>
      <c r="D10" s="194" t="s">
        <v>119</v>
      </c>
      <c r="E10" s="162">
        <v>518.69</v>
      </c>
      <c r="F10" s="162">
        <v>449.69</v>
      </c>
      <c r="G10" s="162">
        <v>169.86</v>
      </c>
      <c r="H10" s="162">
        <v>107.99</v>
      </c>
      <c r="I10" s="162">
        <v>82.81</v>
      </c>
      <c r="J10" s="162"/>
      <c r="K10" s="162">
        <v>61.03</v>
      </c>
      <c r="L10" s="162"/>
      <c r="M10" s="162"/>
      <c r="N10" s="162"/>
      <c r="O10" s="162"/>
      <c r="P10" s="162"/>
      <c r="Q10" s="162"/>
      <c r="R10" s="162"/>
      <c r="S10" s="162">
        <v>28</v>
      </c>
      <c r="T10" s="162">
        <v>66.88</v>
      </c>
      <c r="U10" s="162">
        <v>29.14</v>
      </c>
      <c r="V10" s="162">
        <v>8</v>
      </c>
      <c r="W10" s="162"/>
      <c r="X10" s="162"/>
      <c r="Y10" s="162"/>
      <c r="Z10" s="162">
        <v>6</v>
      </c>
      <c r="AA10" s="162"/>
      <c r="AB10" s="162"/>
      <c r="AC10" s="162"/>
      <c r="AD10" s="162">
        <v>5</v>
      </c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>
        <v>3</v>
      </c>
      <c r="AS10" s="162">
        <v>14.74</v>
      </c>
      <c r="AT10" s="162"/>
      <c r="AU10" s="162">
        <v>1</v>
      </c>
      <c r="AV10" s="162">
        <v>2.12</v>
      </c>
      <c r="AW10" s="162"/>
      <c r="AX10" s="162"/>
      <c r="AY10" s="162"/>
      <c r="AZ10" s="162"/>
      <c r="BA10" s="162">
        <v>2.12</v>
      </c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</row>
    <row r="11" spans="1:111" s="1" customFormat="1" ht="14.25" customHeight="1">
      <c r="A11" s="162" t="s">
        <v>299</v>
      </c>
      <c r="B11" s="162" t="s">
        <v>300</v>
      </c>
      <c r="C11" s="162" t="s">
        <v>301</v>
      </c>
      <c r="D11" s="194" t="s">
        <v>121</v>
      </c>
      <c r="E11" s="162">
        <v>8.4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>
        <v>8.4</v>
      </c>
      <c r="AW11" s="162"/>
      <c r="AX11" s="162">
        <v>8.4</v>
      </c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</row>
    <row r="12" spans="1:111" s="1" customFormat="1" ht="14.25" customHeight="1">
      <c r="A12" s="162" t="s">
        <v>299</v>
      </c>
      <c r="B12" s="162" t="s">
        <v>300</v>
      </c>
      <c r="C12" s="162" t="s">
        <v>300</v>
      </c>
      <c r="D12" s="194" t="s">
        <v>123</v>
      </c>
      <c r="E12" s="162">
        <v>63.18</v>
      </c>
      <c r="F12" s="162">
        <v>63.18</v>
      </c>
      <c r="G12" s="162"/>
      <c r="H12" s="162"/>
      <c r="I12" s="162"/>
      <c r="J12" s="162"/>
      <c r="K12" s="162"/>
      <c r="L12" s="162">
        <v>63.18</v>
      </c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</row>
    <row r="13" spans="1:111" s="1" customFormat="1" ht="14.25" customHeight="1">
      <c r="A13" s="162" t="s">
        <v>299</v>
      </c>
      <c r="B13" s="162" t="s">
        <v>300</v>
      </c>
      <c r="C13" s="162" t="s">
        <v>302</v>
      </c>
      <c r="D13" s="194" t="s">
        <v>125</v>
      </c>
      <c r="E13" s="162">
        <v>21.06</v>
      </c>
      <c r="F13" s="162">
        <v>21.06</v>
      </c>
      <c r="G13" s="162"/>
      <c r="H13" s="162"/>
      <c r="I13" s="162"/>
      <c r="J13" s="162"/>
      <c r="K13" s="162"/>
      <c r="L13" s="162"/>
      <c r="M13" s="162">
        <v>21.06</v>
      </c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</row>
    <row r="14" spans="1:111" s="1" customFormat="1" ht="14.25" customHeight="1">
      <c r="A14" s="162" t="s">
        <v>299</v>
      </c>
      <c r="B14" s="162" t="s">
        <v>303</v>
      </c>
      <c r="C14" s="162" t="s">
        <v>296</v>
      </c>
      <c r="D14" s="194" t="s">
        <v>127</v>
      </c>
      <c r="E14" s="162">
        <v>6.32</v>
      </c>
      <c r="F14" s="162">
        <v>6.32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>
        <v>6.32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</row>
    <row r="15" spans="1:111" s="1" customFormat="1" ht="14.25" customHeight="1">
      <c r="A15" s="162" t="s">
        <v>299</v>
      </c>
      <c r="B15" s="162" t="s">
        <v>303</v>
      </c>
      <c r="C15" s="162" t="s">
        <v>304</v>
      </c>
      <c r="D15" s="194" t="s">
        <v>129</v>
      </c>
      <c r="E15" s="162">
        <v>1.58</v>
      </c>
      <c r="F15" s="162">
        <v>1.58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>
        <v>1.58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</row>
    <row r="16" spans="1:111" s="1" customFormat="1" ht="14.25" customHeight="1">
      <c r="A16" s="162" t="s">
        <v>299</v>
      </c>
      <c r="B16" s="162" t="s">
        <v>303</v>
      </c>
      <c r="C16" s="162" t="s">
        <v>298</v>
      </c>
      <c r="D16" s="194" t="s">
        <v>131</v>
      </c>
      <c r="E16" s="162">
        <v>1.9</v>
      </c>
      <c r="F16" s="162">
        <v>1.9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>
        <v>1.9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</row>
    <row r="17" spans="1:111" s="1" customFormat="1" ht="14.25" customHeight="1">
      <c r="A17" s="162" t="s">
        <v>305</v>
      </c>
      <c r="B17" s="162" t="s">
        <v>306</v>
      </c>
      <c r="C17" s="162" t="s">
        <v>307</v>
      </c>
      <c r="D17" s="194" t="s">
        <v>133</v>
      </c>
      <c r="E17" s="162">
        <v>54</v>
      </c>
      <c r="F17" s="162">
        <v>29</v>
      </c>
      <c r="G17" s="162"/>
      <c r="H17" s="162">
        <v>29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>
        <v>25</v>
      </c>
      <c r="U17" s="162">
        <v>5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>
        <v>20</v>
      </c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</row>
    <row r="18" spans="1:111" s="1" customFormat="1" ht="14.25" customHeight="1">
      <c r="A18" s="162" t="s">
        <v>305</v>
      </c>
      <c r="B18" s="162" t="s">
        <v>308</v>
      </c>
      <c r="C18" s="162" t="s">
        <v>296</v>
      </c>
      <c r="D18" s="194" t="s">
        <v>135</v>
      </c>
      <c r="E18" s="162">
        <v>25.27</v>
      </c>
      <c r="F18" s="162">
        <v>25.27</v>
      </c>
      <c r="G18" s="162"/>
      <c r="H18" s="162"/>
      <c r="I18" s="162"/>
      <c r="J18" s="162"/>
      <c r="K18" s="162"/>
      <c r="L18" s="162"/>
      <c r="M18" s="162"/>
      <c r="N18" s="162">
        <v>25.27</v>
      </c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</row>
    <row r="19" spans="1:111" s="1" customFormat="1" ht="14.25" customHeight="1">
      <c r="A19" s="162" t="s">
        <v>305</v>
      </c>
      <c r="B19" s="162" t="s">
        <v>308</v>
      </c>
      <c r="C19" s="162" t="s">
        <v>298</v>
      </c>
      <c r="D19" s="194" t="s">
        <v>137</v>
      </c>
      <c r="E19" s="162">
        <v>15.68</v>
      </c>
      <c r="F19" s="162">
        <v>15.68</v>
      </c>
      <c r="G19" s="162"/>
      <c r="H19" s="162"/>
      <c r="I19" s="162"/>
      <c r="J19" s="162"/>
      <c r="K19" s="162"/>
      <c r="L19" s="162"/>
      <c r="M19" s="162"/>
      <c r="N19" s="162"/>
      <c r="O19" s="162">
        <v>12.64</v>
      </c>
      <c r="P19" s="162">
        <v>3.04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</row>
    <row r="20" spans="1:111" s="1" customFormat="1" ht="14.25" customHeight="1">
      <c r="A20" s="162" t="s">
        <v>309</v>
      </c>
      <c r="B20" s="162" t="s">
        <v>304</v>
      </c>
      <c r="C20" s="162" t="s">
        <v>296</v>
      </c>
      <c r="D20" s="194" t="s">
        <v>139</v>
      </c>
      <c r="E20" s="162">
        <v>37.91</v>
      </c>
      <c r="F20" s="162">
        <v>37.91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>
        <v>37.91</v>
      </c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</row>
    <row r="21" spans="1:111" s="1" customFormat="1" ht="14.25" customHeight="1">
      <c r="A21" s="162" t="s">
        <v>309</v>
      </c>
      <c r="B21" s="162" t="s">
        <v>304</v>
      </c>
      <c r="C21" s="162" t="s">
        <v>298</v>
      </c>
      <c r="D21" s="194" t="s">
        <v>141</v>
      </c>
      <c r="E21" s="162">
        <v>27</v>
      </c>
      <c r="F21" s="162">
        <v>20</v>
      </c>
      <c r="G21" s="162"/>
      <c r="H21" s="162">
        <v>20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>
        <v>7</v>
      </c>
      <c r="AW21" s="162"/>
      <c r="AX21" s="162">
        <v>7</v>
      </c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31" right="0.16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V21"/>
  <sheetViews>
    <sheetView workbookViewId="0" topLeftCell="AT1">
      <selection activeCell="BR4" sqref="BR4"/>
    </sheetView>
  </sheetViews>
  <sheetFormatPr defaultColWidth="9.140625" defaultRowHeight="12.75" customHeight="1"/>
  <cols>
    <col min="1" max="1" width="5.140625" style="1" customWidth="1"/>
    <col min="2" max="2" width="6.57421875" style="1" customWidth="1"/>
    <col min="3" max="3" width="5.421875" style="1" customWidth="1"/>
    <col min="4" max="4" width="44.7109375" style="1" customWidth="1"/>
    <col min="5" max="12" width="8.7109375" style="1" customWidth="1"/>
    <col min="13" max="18" width="4.7109375" style="1" customWidth="1"/>
    <col min="19" max="21" width="7.140625" style="1" customWidth="1"/>
    <col min="22" max="36" width="4.7109375" style="1" customWidth="1"/>
    <col min="37" max="38" width="7.140625" style="1" customWidth="1"/>
    <col min="39" max="50" width="4.7109375" style="1" customWidth="1"/>
    <col min="51" max="55" width="7.140625" style="1" customWidth="1"/>
    <col min="56" max="64" width="4.7109375" style="1" customWidth="1"/>
    <col min="65" max="153" width="9.140625" style="1" customWidth="1"/>
  </cols>
  <sheetData>
    <row r="1" spans="1:64" s="1" customFormat="1" ht="31.5" customHeight="1">
      <c r="A1" s="183" t="s">
        <v>310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</row>
    <row r="2" spans="1:64" s="1" customFormat="1" ht="28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64" t="s">
        <v>1</v>
      </c>
      <c r="BL2" s="138"/>
    </row>
    <row r="3" spans="1:64" s="1" customFormat="1" ht="33.75" customHeight="1">
      <c r="A3" s="139" t="s">
        <v>208</v>
      </c>
      <c r="B3" s="139"/>
      <c r="C3" s="139"/>
      <c r="D3" s="139"/>
      <c r="E3" s="139" t="s">
        <v>59</v>
      </c>
      <c r="F3" s="139" t="s">
        <v>311</v>
      </c>
      <c r="G3" s="139"/>
      <c r="H3" s="139"/>
      <c r="I3" s="139"/>
      <c r="J3" s="139"/>
      <c r="K3" s="139" t="s">
        <v>312</v>
      </c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 t="s">
        <v>313</v>
      </c>
      <c r="W3" s="139"/>
      <c r="X3" s="139"/>
      <c r="Y3" s="139"/>
      <c r="Z3" s="139"/>
      <c r="AA3" s="139"/>
      <c r="AB3" s="139"/>
      <c r="AC3" s="139"/>
      <c r="AD3" s="139" t="s">
        <v>314</v>
      </c>
      <c r="AE3" s="139"/>
      <c r="AF3" s="139"/>
      <c r="AG3" s="139"/>
      <c r="AH3" s="139"/>
      <c r="AI3" s="139"/>
      <c r="AJ3" s="139"/>
      <c r="AK3" s="139" t="s">
        <v>315</v>
      </c>
      <c r="AL3" s="139"/>
      <c r="AM3" s="139"/>
      <c r="AN3" s="139"/>
      <c r="AO3" s="139" t="s">
        <v>316</v>
      </c>
      <c r="AP3" s="139"/>
      <c r="AQ3" s="139"/>
      <c r="AR3" s="139" t="s">
        <v>317</v>
      </c>
      <c r="AS3" s="139"/>
      <c r="AT3" s="139"/>
      <c r="AU3" s="139"/>
      <c r="AV3" s="139" t="s">
        <v>318</v>
      </c>
      <c r="AW3" s="139"/>
      <c r="AX3" s="139"/>
      <c r="AY3" s="139" t="s">
        <v>211</v>
      </c>
      <c r="AZ3" s="139"/>
      <c r="BA3" s="139"/>
      <c r="BB3" s="139"/>
      <c r="BC3" s="139"/>
      <c r="BD3" s="139"/>
      <c r="BE3" s="139" t="s">
        <v>217</v>
      </c>
      <c r="BF3" s="139"/>
      <c r="BG3" s="139"/>
      <c r="BH3" s="139" t="s">
        <v>218</v>
      </c>
      <c r="BI3" s="139"/>
      <c r="BJ3" s="139"/>
      <c r="BK3" s="139"/>
      <c r="BL3" s="139"/>
    </row>
    <row r="4" spans="1:64" s="1" customFormat="1" ht="56.25" customHeight="1">
      <c r="A4" s="139" t="s">
        <v>67</v>
      </c>
      <c r="B4" s="139"/>
      <c r="C4" s="139"/>
      <c r="D4" s="139" t="s">
        <v>68</v>
      </c>
      <c r="E4" s="139"/>
      <c r="F4" s="139" t="s">
        <v>9</v>
      </c>
      <c r="G4" s="139" t="s">
        <v>319</v>
      </c>
      <c r="H4" s="139" t="s">
        <v>153</v>
      </c>
      <c r="I4" s="139" t="s">
        <v>166</v>
      </c>
      <c r="J4" s="139" t="s">
        <v>169</v>
      </c>
      <c r="K4" s="139" t="s">
        <v>9</v>
      </c>
      <c r="L4" s="139" t="s">
        <v>320</v>
      </c>
      <c r="M4" s="139" t="s">
        <v>240</v>
      </c>
      <c r="N4" s="139" t="s">
        <v>241</v>
      </c>
      <c r="O4" s="139" t="s">
        <v>321</v>
      </c>
      <c r="P4" s="139" t="s">
        <v>247</v>
      </c>
      <c r="Q4" s="139" t="s">
        <v>242</v>
      </c>
      <c r="R4" s="139" t="s">
        <v>237</v>
      </c>
      <c r="S4" s="139" t="s">
        <v>250</v>
      </c>
      <c r="T4" s="139" t="s">
        <v>238</v>
      </c>
      <c r="U4" s="139" t="s">
        <v>195</v>
      </c>
      <c r="V4" s="139" t="s">
        <v>9</v>
      </c>
      <c r="W4" s="139" t="s">
        <v>266</v>
      </c>
      <c r="X4" s="139" t="s">
        <v>269</v>
      </c>
      <c r="Y4" s="139" t="s">
        <v>273</v>
      </c>
      <c r="Z4" s="139" t="s">
        <v>322</v>
      </c>
      <c r="AA4" s="139" t="s">
        <v>323</v>
      </c>
      <c r="AB4" s="139" t="s">
        <v>270</v>
      </c>
      <c r="AC4" s="139" t="s">
        <v>150</v>
      </c>
      <c r="AD4" s="139" t="s">
        <v>9</v>
      </c>
      <c r="AE4" s="139" t="s">
        <v>266</v>
      </c>
      <c r="AF4" s="139" t="s">
        <v>269</v>
      </c>
      <c r="AG4" s="139" t="s">
        <v>273</v>
      </c>
      <c r="AH4" s="139" t="s">
        <v>323</v>
      </c>
      <c r="AI4" s="139" t="s">
        <v>270</v>
      </c>
      <c r="AJ4" s="139" t="s">
        <v>150</v>
      </c>
      <c r="AK4" s="139" t="s">
        <v>9</v>
      </c>
      <c r="AL4" s="139" t="s">
        <v>209</v>
      </c>
      <c r="AM4" s="139" t="s">
        <v>151</v>
      </c>
      <c r="AN4" s="139" t="s">
        <v>324</v>
      </c>
      <c r="AO4" s="139" t="s">
        <v>9</v>
      </c>
      <c r="AP4" s="139" t="s">
        <v>325</v>
      </c>
      <c r="AQ4" s="139" t="s">
        <v>326</v>
      </c>
      <c r="AR4" s="139" t="s">
        <v>9</v>
      </c>
      <c r="AS4" s="139" t="s">
        <v>285</v>
      </c>
      <c r="AT4" s="139" t="s">
        <v>286</v>
      </c>
      <c r="AU4" s="139" t="s">
        <v>283</v>
      </c>
      <c r="AV4" s="139" t="s">
        <v>9</v>
      </c>
      <c r="AW4" s="139" t="s">
        <v>282</v>
      </c>
      <c r="AX4" s="139" t="s">
        <v>283</v>
      </c>
      <c r="AY4" s="139" t="s">
        <v>9</v>
      </c>
      <c r="AZ4" s="139" t="s">
        <v>327</v>
      </c>
      <c r="BA4" s="139" t="s">
        <v>258</v>
      </c>
      <c r="BB4" s="139" t="s">
        <v>328</v>
      </c>
      <c r="BC4" s="139" t="s">
        <v>329</v>
      </c>
      <c r="BD4" s="139" t="s">
        <v>330</v>
      </c>
      <c r="BE4" s="139" t="s">
        <v>9</v>
      </c>
      <c r="BF4" s="139" t="s">
        <v>331</v>
      </c>
      <c r="BG4" s="139" t="s">
        <v>287</v>
      </c>
      <c r="BH4" s="139" t="s">
        <v>59</v>
      </c>
      <c r="BI4" s="139" t="s">
        <v>332</v>
      </c>
      <c r="BJ4" s="139" t="s">
        <v>289</v>
      </c>
      <c r="BK4" s="139" t="s">
        <v>333</v>
      </c>
      <c r="BL4" s="139" t="s">
        <v>218</v>
      </c>
    </row>
    <row r="5" spans="1:64" s="1" customFormat="1" ht="28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s="1" customFormat="1" ht="28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s="1" customFormat="1" ht="28.5" customHeight="1">
      <c r="A7" s="140" t="s">
        <v>291</v>
      </c>
      <c r="B7" s="140" t="s">
        <v>292</v>
      </c>
      <c r="C7" s="140" t="s">
        <v>293</v>
      </c>
      <c r="D7" s="144">
        <v>1</v>
      </c>
      <c r="E7" s="140">
        <v>2</v>
      </c>
      <c r="F7" s="140">
        <v>3</v>
      </c>
      <c r="G7" s="144">
        <v>4</v>
      </c>
      <c r="H7" s="140">
        <v>5</v>
      </c>
      <c r="I7" s="140">
        <v>6</v>
      </c>
      <c r="J7" s="144">
        <v>7</v>
      </c>
      <c r="K7" s="140">
        <v>8</v>
      </c>
      <c r="L7" s="140">
        <v>9</v>
      </c>
      <c r="M7" s="144">
        <v>10</v>
      </c>
      <c r="N7" s="140">
        <v>11</v>
      </c>
      <c r="O7" s="140">
        <v>12</v>
      </c>
      <c r="P7" s="140">
        <v>13</v>
      </c>
      <c r="Q7" s="140">
        <v>14</v>
      </c>
      <c r="R7" s="144">
        <v>15</v>
      </c>
      <c r="S7" s="140">
        <v>16</v>
      </c>
      <c r="T7" s="140">
        <v>17</v>
      </c>
      <c r="U7" s="144">
        <v>18</v>
      </c>
      <c r="V7" s="140">
        <v>19</v>
      </c>
      <c r="W7" s="140">
        <v>20</v>
      </c>
      <c r="X7" s="144">
        <v>21</v>
      </c>
      <c r="Y7" s="140">
        <v>22</v>
      </c>
      <c r="Z7" s="140">
        <v>23</v>
      </c>
      <c r="AA7" s="144">
        <v>24</v>
      </c>
      <c r="AB7" s="140">
        <v>25</v>
      </c>
      <c r="AC7" s="140">
        <v>26</v>
      </c>
      <c r="AD7" s="140">
        <v>27</v>
      </c>
      <c r="AE7" s="140">
        <v>28</v>
      </c>
      <c r="AF7" s="144">
        <v>29</v>
      </c>
      <c r="AG7" s="140">
        <v>30</v>
      </c>
      <c r="AH7" s="140">
        <v>31</v>
      </c>
      <c r="AI7" s="144">
        <v>32</v>
      </c>
      <c r="AJ7" s="140">
        <v>33</v>
      </c>
      <c r="AK7" s="140">
        <v>34</v>
      </c>
      <c r="AL7" s="144">
        <v>35</v>
      </c>
      <c r="AM7" s="140">
        <v>36</v>
      </c>
      <c r="AN7" s="140">
        <v>37</v>
      </c>
      <c r="AO7" s="144">
        <v>38</v>
      </c>
      <c r="AP7" s="140">
        <v>39</v>
      </c>
      <c r="AQ7" s="140">
        <v>40</v>
      </c>
      <c r="AR7" s="140">
        <v>41</v>
      </c>
      <c r="AS7" s="140">
        <v>42</v>
      </c>
      <c r="AT7" s="144">
        <v>43</v>
      </c>
      <c r="AU7" s="140">
        <v>44</v>
      </c>
      <c r="AV7" s="140">
        <v>45</v>
      </c>
      <c r="AW7" s="149">
        <v>46</v>
      </c>
      <c r="AX7" s="160">
        <v>47</v>
      </c>
      <c r="AY7" s="140">
        <v>48</v>
      </c>
      <c r="AZ7" s="144">
        <v>49</v>
      </c>
      <c r="BA7" s="140">
        <v>50</v>
      </c>
      <c r="BB7" s="140">
        <v>51</v>
      </c>
      <c r="BC7" s="144">
        <v>52</v>
      </c>
      <c r="BD7" s="140">
        <v>53</v>
      </c>
      <c r="BE7" s="140">
        <v>54</v>
      </c>
      <c r="BF7" s="140">
        <v>55</v>
      </c>
      <c r="BG7" s="140">
        <v>56</v>
      </c>
      <c r="BH7" s="140">
        <v>73</v>
      </c>
      <c r="BI7" s="140">
        <v>74</v>
      </c>
      <c r="BJ7" s="140">
        <v>75</v>
      </c>
      <c r="BK7" s="140">
        <v>76</v>
      </c>
      <c r="BL7" s="140">
        <v>78</v>
      </c>
    </row>
    <row r="8" spans="1:152" s="1" customFormat="1" ht="24.75" customHeight="1">
      <c r="A8" s="184" t="s">
        <v>76</v>
      </c>
      <c r="B8" s="185" t="s">
        <v>76</v>
      </c>
      <c r="C8" s="185" t="s">
        <v>76</v>
      </c>
      <c r="D8" s="185" t="s">
        <v>59</v>
      </c>
      <c r="E8" s="184">
        <v>784.99</v>
      </c>
      <c r="F8" s="184">
        <v>610.56</v>
      </c>
      <c r="G8" s="184">
        <v>409.66</v>
      </c>
      <c r="H8" s="184">
        <v>134.99</v>
      </c>
      <c r="I8" s="184">
        <v>37.91</v>
      </c>
      <c r="J8" s="184">
        <v>28</v>
      </c>
      <c r="K8" s="184">
        <v>95.88</v>
      </c>
      <c r="L8" s="184">
        <v>71.88</v>
      </c>
      <c r="M8" s="184"/>
      <c r="N8" s="184"/>
      <c r="O8" s="184"/>
      <c r="P8" s="184"/>
      <c r="Q8" s="184"/>
      <c r="R8" s="184"/>
      <c r="S8" s="184">
        <v>3</v>
      </c>
      <c r="T8" s="184"/>
      <c r="U8" s="184">
        <v>21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>
        <v>61.03</v>
      </c>
      <c r="AL8" s="184">
        <v>61.03</v>
      </c>
      <c r="AM8" s="184"/>
      <c r="AN8" s="184"/>
      <c r="AO8" s="184"/>
      <c r="AP8" s="184"/>
      <c r="AQ8" s="184"/>
      <c r="AR8" s="184"/>
      <c r="AS8" s="184"/>
      <c r="AT8" s="184"/>
      <c r="AU8" s="184"/>
      <c r="AV8" s="187"/>
      <c r="AW8" s="184"/>
      <c r="AX8" s="184"/>
      <c r="AY8" s="189">
        <v>17.52</v>
      </c>
      <c r="AZ8" s="184">
        <v>2.12</v>
      </c>
      <c r="BA8" s="184"/>
      <c r="BB8" s="184"/>
      <c r="BC8" s="184">
        <v>15.4</v>
      </c>
      <c r="BD8" s="184"/>
      <c r="BE8" s="184"/>
      <c r="BF8" s="184"/>
      <c r="BG8" s="184"/>
      <c r="BH8" s="184"/>
      <c r="BI8" s="184"/>
      <c r="BJ8" s="184"/>
      <c r="BK8" s="184"/>
      <c r="BL8" s="184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</row>
    <row r="9" spans="1:64" s="1" customFormat="1" ht="24.75" customHeight="1">
      <c r="A9" s="186" t="s">
        <v>295</v>
      </c>
      <c r="B9" s="162" t="s">
        <v>296</v>
      </c>
      <c r="C9" s="162" t="s">
        <v>297</v>
      </c>
      <c r="D9" s="162" t="s">
        <v>117</v>
      </c>
      <c r="E9" s="186">
        <v>4</v>
      </c>
      <c r="F9" s="186"/>
      <c r="G9" s="186"/>
      <c r="H9" s="186"/>
      <c r="I9" s="186"/>
      <c r="J9" s="186"/>
      <c r="K9" s="186">
        <v>4</v>
      </c>
      <c r="L9" s="186">
        <v>4</v>
      </c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8"/>
      <c r="AW9" s="186"/>
      <c r="AX9" s="186"/>
      <c r="AY9" s="190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</row>
    <row r="10" spans="1:64" s="1" customFormat="1" ht="24.75" customHeight="1">
      <c r="A10" s="186" t="s">
        <v>295</v>
      </c>
      <c r="B10" s="162" t="s">
        <v>298</v>
      </c>
      <c r="C10" s="162" t="s">
        <v>296</v>
      </c>
      <c r="D10" s="162" t="s">
        <v>119</v>
      </c>
      <c r="E10" s="186">
        <v>518.69</v>
      </c>
      <c r="F10" s="186">
        <v>388.66</v>
      </c>
      <c r="G10" s="186">
        <v>360.66</v>
      </c>
      <c r="H10" s="186"/>
      <c r="I10" s="186"/>
      <c r="J10" s="186">
        <v>28</v>
      </c>
      <c r="K10" s="186">
        <v>66.88</v>
      </c>
      <c r="L10" s="186">
        <v>62.88</v>
      </c>
      <c r="M10" s="186"/>
      <c r="N10" s="186"/>
      <c r="O10" s="186"/>
      <c r="P10" s="186"/>
      <c r="Q10" s="186"/>
      <c r="R10" s="186"/>
      <c r="S10" s="186">
        <v>3</v>
      </c>
      <c r="T10" s="186"/>
      <c r="U10" s="186">
        <v>1</v>
      </c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>
        <v>61.03</v>
      </c>
      <c r="AL10" s="186">
        <v>61.03</v>
      </c>
      <c r="AM10" s="186"/>
      <c r="AN10" s="186"/>
      <c r="AO10" s="186"/>
      <c r="AP10" s="186"/>
      <c r="AQ10" s="186"/>
      <c r="AR10" s="186"/>
      <c r="AS10" s="186"/>
      <c r="AT10" s="186"/>
      <c r="AU10" s="186"/>
      <c r="AV10" s="188"/>
      <c r="AW10" s="186"/>
      <c r="AX10" s="186"/>
      <c r="AY10" s="190">
        <v>2.12</v>
      </c>
      <c r="AZ10" s="186">
        <v>2.12</v>
      </c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</row>
    <row r="11" spans="1:64" s="1" customFormat="1" ht="24.75" customHeight="1">
      <c r="A11" s="186" t="s">
        <v>299</v>
      </c>
      <c r="B11" s="162" t="s">
        <v>300</v>
      </c>
      <c r="C11" s="162" t="s">
        <v>301</v>
      </c>
      <c r="D11" s="162" t="s">
        <v>121</v>
      </c>
      <c r="E11" s="186">
        <v>8.4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8"/>
      <c r="AW11" s="186"/>
      <c r="AX11" s="186"/>
      <c r="AY11" s="190">
        <v>8.4</v>
      </c>
      <c r="AZ11" s="186"/>
      <c r="BA11" s="186"/>
      <c r="BB11" s="186"/>
      <c r="BC11" s="186">
        <v>8.4</v>
      </c>
      <c r="BD11" s="186"/>
      <c r="BE11" s="186"/>
      <c r="BF11" s="186"/>
      <c r="BG11" s="186"/>
      <c r="BH11" s="186"/>
      <c r="BI11" s="186"/>
      <c r="BJ11" s="186"/>
      <c r="BK11" s="186"/>
      <c r="BL11" s="186"/>
    </row>
    <row r="12" spans="1:64" s="1" customFormat="1" ht="24.75" customHeight="1">
      <c r="A12" s="186" t="s">
        <v>299</v>
      </c>
      <c r="B12" s="162" t="s">
        <v>300</v>
      </c>
      <c r="C12" s="162" t="s">
        <v>300</v>
      </c>
      <c r="D12" s="162" t="s">
        <v>123</v>
      </c>
      <c r="E12" s="186">
        <v>63.18</v>
      </c>
      <c r="F12" s="186">
        <v>63.18</v>
      </c>
      <c r="G12" s="186"/>
      <c r="H12" s="186">
        <v>63.18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8"/>
      <c r="AW12" s="186"/>
      <c r="AX12" s="186"/>
      <c r="AY12" s="190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</row>
    <row r="13" spans="1:64" s="1" customFormat="1" ht="24.75" customHeight="1">
      <c r="A13" s="186" t="s">
        <v>299</v>
      </c>
      <c r="B13" s="162" t="s">
        <v>300</v>
      </c>
      <c r="C13" s="162" t="s">
        <v>302</v>
      </c>
      <c r="D13" s="162" t="s">
        <v>125</v>
      </c>
      <c r="E13" s="186">
        <v>21.06</v>
      </c>
      <c r="F13" s="186">
        <v>21.06</v>
      </c>
      <c r="G13" s="186"/>
      <c r="H13" s="186">
        <v>21.06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8"/>
      <c r="AW13" s="186"/>
      <c r="AX13" s="186"/>
      <c r="AY13" s="190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</row>
    <row r="14" spans="1:64" s="1" customFormat="1" ht="24.75" customHeight="1">
      <c r="A14" s="186" t="s">
        <v>299</v>
      </c>
      <c r="B14" s="162" t="s">
        <v>303</v>
      </c>
      <c r="C14" s="162" t="s">
        <v>296</v>
      </c>
      <c r="D14" s="162" t="s">
        <v>127</v>
      </c>
      <c r="E14" s="186">
        <v>6.32</v>
      </c>
      <c r="F14" s="186">
        <v>6.32</v>
      </c>
      <c r="G14" s="186"/>
      <c r="H14" s="186">
        <v>6.32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8"/>
      <c r="AW14" s="186"/>
      <c r="AX14" s="186"/>
      <c r="AY14" s="190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</row>
    <row r="15" spans="1:64" s="1" customFormat="1" ht="24.75" customHeight="1">
      <c r="A15" s="186" t="s">
        <v>299</v>
      </c>
      <c r="B15" s="162" t="s">
        <v>303</v>
      </c>
      <c r="C15" s="162" t="s">
        <v>304</v>
      </c>
      <c r="D15" s="162" t="s">
        <v>129</v>
      </c>
      <c r="E15" s="186">
        <v>1.58</v>
      </c>
      <c r="F15" s="186">
        <v>1.58</v>
      </c>
      <c r="G15" s="186"/>
      <c r="H15" s="186">
        <v>1.58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8"/>
      <c r="AW15" s="186"/>
      <c r="AX15" s="186"/>
      <c r="AY15" s="190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</row>
    <row r="16" spans="1:64" s="1" customFormat="1" ht="24.75" customHeight="1">
      <c r="A16" s="186" t="s">
        <v>299</v>
      </c>
      <c r="B16" s="162" t="s">
        <v>303</v>
      </c>
      <c r="C16" s="162" t="s">
        <v>298</v>
      </c>
      <c r="D16" s="162" t="s">
        <v>131</v>
      </c>
      <c r="E16" s="186">
        <v>1.9</v>
      </c>
      <c r="F16" s="186">
        <v>1.9</v>
      </c>
      <c r="G16" s="186"/>
      <c r="H16" s="186">
        <v>1.9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8"/>
      <c r="AW16" s="186"/>
      <c r="AX16" s="186"/>
      <c r="AY16" s="190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</row>
    <row r="17" spans="1:64" s="1" customFormat="1" ht="24.75" customHeight="1">
      <c r="A17" s="186" t="s">
        <v>305</v>
      </c>
      <c r="B17" s="162" t="s">
        <v>306</v>
      </c>
      <c r="C17" s="162" t="s">
        <v>307</v>
      </c>
      <c r="D17" s="162" t="s">
        <v>133</v>
      </c>
      <c r="E17" s="186">
        <v>54</v>
      </c>
      <c r="F17" s="186">
        <v>29</v>
      </c>
      <c r="G17" s="186">
        <v>29</v>
      </c>
      <c r="H17" s="186"/>
      <c r="I17" s="186"/>
      <c r="J17" s="186"/>
      <c r="K17" s="186">
        <v>25</v>
      </c>
      <c r="L17" s="186">
        <v>5</v>
      </c>
      <c r="M17" s="186"/>
      <c r="N17" s="186"/>
      <c r="O17" s="186"/>
      <c r="P17" s="186"/>
      <c r="Q17" s="186"/>
      <c r="R17" s="186"/>
      <c r="S17" s="186"/>
      <c r="T17" s="186"/>
      <c r="U17" s="186">
        <v>20</v>
      </c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8"/>
      <c r="AW17" s="186"/>
      <c r="AX17" s="186"/>
      <c r="AY17" s="190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</row>
    <row r="18" spans="1:64" s="1" customFormat="1" ht="24.75" customHeight="1">
      <c r="A18" s="186" t="s">
        <v>305</v>
      </c>
      <c r="B18" s="162" t="s">
        <v>308</v>
      </c>
      <c r="C18" s="162" t="s">
        <v>296</v>
      </c>
      <c r="D18" s="162" t="s">
        <v>135</v>
      </c>
      <c r="E18" s="186">
        <v>25.27</v>
      </c>
      <c r="F18" s="186">
        <v>25.27</v>
      </c>
      <c r="G18" s="186"/>
      <c r="H18" s="186">
        <v>25.27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8"/>
      <c r="AW18" s="186"/>
      <c r="AX18" s="186"/>
      <c r="AY18" s="190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</row>
    <row r="19" spans="1:64" s="1" customFormat="1" ht="24.75" customHeight="1">
      <c r="A19" s="186" t="s">
        <v>305</v>
      </c>
      <c r="B19" s="162" t="s">
        <v>308</v>
      </c>
      <c r="C19" s="162" t="s">
        <v>298</v>
      </c>
      <c r="D19" s="162" t="s">
        <v>137</v>
      </c>
      <c r="E19" s="186">
        <v>15.68</v>
      </c>
      <c r="F19" s="186">
        <v>15.68</v>
      </c>
      <c r="G19" s="186"/>
      <c r="H19" s="186">
        <v>15.68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8"/>
      <c r="AW19" s="186"/>
      <c r="AX19" s="186"/>
      <c r="AY19" s="190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</row>
    <row r="20" spans="1:64" s="1" customFormat="1" ht="24.75" customHeight="1">
      <c r="A20" s="186" t="s">
        <v>309</v>
      </c>
      <c r="B20" s="162" t="s">
        <v>304</v>
      </c>
      <c r="C20" s="162" t="s">
        <v>296</v>
      </c>
      <c r="D20" s="162" t="s">
        <v>139</v>
      </c>
      <c r="E20" s="186">
        <v>37.91</v>
      </c>
      <c r="F20" s="186">
        <v>37.91</v>
      </c>
      <c r="G20" s="186"/>
      <c r="H20" s="186"/>
      <c r="I20" s="186">
        <v>37.91</v>
      </c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8"/>
      <c r="AW20" s="186"/>
      <c r="AX20" s="186"/>
      <c r="AY20" s="190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</row>
    <row r="21" spans="1:64" s="1" customFormat="1" ht="24.75" customHeight="1">
      <c r="A21" s="186" t="s">
        <v>309</v>
      </c>
      <c r="B21" s="162" t="s">
        <v>304</v>
      </c>
      <c r="C21" s="162" t="s">
        <v>298</v>
      </c>
      <c r="D21" s="162" t="s">
        <v>141</v>
      </c>
      <c r="E21" s="186">
        <v>27</v>
      </c>
      <c r="F21" s="186">
        <v>20</v>
      </c>
      <c r="G21" s="186">
        <v>20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8"/>
      <c r="AW21" s="186"/>
      <c r="AX21" s="186"/>
      <c r="AY21" s="190">
        <v>7</v>
      </c>
      <c r="AZ21" s="186"/>
      <c r="BA21" s="186"/>
      <c r="BB21" s="186"/>
      <c r="BC21" s="186">
        <v>7</v>
      </c>
      <c r="BD21" s="186"/>
      <c r="BE21" s="186"/>
      <c r="BF21" s="186"/>
      <c r="BG21" s="186"/>
      <c r="BH21" s="186"/>
      <c r="BI21" s="186"/>
      <c r="BJ21" s="186"/>
      <c r="BK21" s="186"/>
      <c r="BL21" s="186"/>
    </row>
  </sheetData>
  <sheetProtection formatCells="0" formatColumns="0" formatRows="0" insertColumns="0" insertRows="0" insertHyperlinks="0" deleteColumns="0" deleteRows="0" sort="0" autoFilter="0" pivotTables="0"/>
  <mergeCells count="200">
    <mergeCell ref="A1:BL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A4:C6"/>
  </mergeCells>
  <printOptions/>
  <pageMargins left="0.2" right="0.08" top="0.31" bottom="0.28" header="0.16" footer="0.12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O5"/>
  <sheetViews>
    <sheetView workbookViewId="0" topLeftCell="D1">
      <selection activeCell="M17" sqref="M17"/>
    </sheetView>
  </sheetViews>
  <sheetFormatPr defaultColWidth="9.140625" defaultRowHeight="12.75" customHeight="1"/>
  <cols>
    <col min="1" max="12" width="10.8515625" style="1" customWidth="1"/>
    <col min="13" max="172" width="9.140625" style="1" customWidth="1"/>
  </cols>
  <sheetData>
    <row r="1" spans="1:12" s="1" customFormat="1" ht="51.75" customHeight="1">
      <c r="A1" s="165" t="s">
        <v>334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1" customFormat="1" ht="21.75" customHeight="1">
      <c r="A2" s="167"/>
      <c r="B2" s="168"/>
      <c r="C2" s="168"/>
      <c r="D2" s="168"/>
      <c r="E2" s="168"/>
      <c r="F2" s="168"/>
      <c r="G2" s="168"/>
      <c r="H2" s="169"/>
      <c r="I2" s="169"/>
      <c r="J2" s="169"/>
      <c r="K2" s="169"/>
      <c r="L2" s="179"/>
    </row>
    <row r="3" spans="1:12" s="1" customFormat="1" ht="30.75" customHeight="1">
      <c r="A3" s="170" t="s">
        <v>63</v>
      </c>
      <c r="B3" s="170"/>
      <c r="C3" s="170" t="s">
        <v>64</v>
      </c>
      <c r="D3" s="171" t="s">
        <v>65</v>
      </c>
      <c r="E3" s="171"/>
      <c r="F3" s="171"/>
      <c r="G3" s="171"/>
      <c r="H3" s="172" t="s">
        <v>66</v>
      </c>
      <c r="I3" s="172"/>
      <c r="J3" s="172"/>
      <c r="K3" s="172"/>
      <c r="L3" s="172"/>
    </row>
    <row r="4" spans="1:12" s="1" customFormat="1" ht="60" customHeight="1">
      <c r="A4" s="170" t="s">
        <v>67</v>
      </c>
      <c r="B4" s="172" t="s">
        <v>68</v>
      </c>
      <c r="C4" s="170"/>
      <c r="D4" s="170" t="s">
        <v>9</v>
      </c>
      <c r="E4" s="173" t="s">
        <v>69</v>
      </c>
      <c r="F4" s="173" t="s">
        <v>70</v>
      </c>
      <c r="G4" s="174" t="s">
        <v>71</v>
      </c>
      <c r="H4" s="175" t="s">
        <v>9</v>
      </c>
      <c r="I4" s="174" t="s">
        <v>72</v>
      </c>
      <c r="J4" s="174" t="s">
        <v>73</v>
      </c>
      <c r="K4" s="174" t="s">
        <v>74</v>
      </c>
      <c r="L4" s="180" t="s">
        <v>75</v>
      </c>
    </row>
    <row r="5" spans="1:171" s="1" customFormat="1" ht="52.5" customHeight="1">
      <c r="A5" s="176"/>
      <c r="B5" s="176"/>
      <c r="C5" s="176"/>
      <c r="D5" s="176"/>
      <c r="E5" s="176"/>
      <c r="F5" s="176"/>
      <c r="G5" s="177"/>
      <c r="H5" s="178"/>
      <c r="I5" s="181"/>
      <c r="J5" s="178"/>
      <c r="K5" s="178"/>
      <c r="L5" s="178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16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CB1">
      <selection activeCell="CS13" sqref="CS13"/>
    </sheetView>
  </sheetViews>
  <sheetFormatPr defaultColWidth="9.140625" defaultRowHeight="12.75" customHeight="1"/>
  <cols>
    <col min="1" max="111" width="4.7109375" style="1" customWidth="1"/>
    <col min="112" max="171" width="9.140625" style="1" customWidth="1"/>
  </cols>
  <sheetData>
    <row r="1" spans="1:111" s="1" customFormat="1" ht="31.5" customHeight="1">
      <c r="A1" s="137" t="s">
        <v>335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</row>
    <row r="2" spans="1:111" s="1" customFormat="1" ht="14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G2" s="164" t="s">
        <v>143</v>
      </c>
    </row>
    <row r="3" spans="1:111" s="1" customFormat="1" ht="23.25" customHeight="1">
      <c r="A3" s="146" t="s">
        <v>208</v>
      </c>
      <c r="B3" s="147"/>
      <c r="C3" s="147"/>
      <c r="D3" s="148"/>
      <c r="E3" s="149" t="s">
        <v>59</v>
      </c>
      <c r="F3" s="146" t="s">
        <v>209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146" t="s">
        <v>151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8"/>
      <c r="AV3" s="146" t="s">
        <v>211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8"/>
      <c r="BH3" s="147" t="s">
        <v>212</v>
      </c>
      <c r="BI3" s="147"/>
      <c r="BJ3" s="147"/>
      <c r="BK3" s="147"/>
      <c r="BL3" s="148"/>
      <c r="BM3" s="147" t="s">
        <v>213</v>
      </c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8"/>
      <c r="BZ3" s="147" t="s">
        <v>214</v>
      </c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8"/>
      <c r="CQ3" s="139" t="s">
        <v>215</v>
      </c>
      <c r="CR3" s="139"/>
      <c r="CS3" s="139"/>
      <c r="CT3" s="147" t="s">
        <v>216</v>
      </c>
      <c r="CU3" s="147"/>
      <c r="CV3" s="147"/>
      <c r="CW3" s="147"/>
      <c r="CX3" s="147"/>
      <c r="CY3" s="148"/>
      <c r="CZ3" s="139" t="s">
        <v>217</v>
      </c>
      <c r="DA3" s="139"/>
      <c r="DB3" s="139"/>
      <c r="DC3" s="146" t="s">
        <v>218</v>
      </c>
      <c r="DD3" s="147"/>
      <c r="DE3" s="147"/>
      <c r="DF3" s="147"/>
      <c r="DG3" s="148"/>
    </row>
    <row r="4" spans="1:111" s="1" customFormat="1" ht="14.25" customHeight="1">
      <c r="A4" s="150" t="s">
        <v>67</v>
      </c>
      <c r="B4" s="151"/>
      <c r="C4" s="152"/>
      <c r="D4" s="149" t="s">
        <v>68</v>
      </c>
      <c r="E4" s="153"/>
      <c r="F4" s="149" t="s">
        <v>9</v>
      </c>
      <c r="G4" s="149" t="s">
        <v>154</v>
      </c>
      <c r="H4" s="149" t="s">
        <v>219</v>
      </c>
      <c r="I4" s="149" t="s">
        <v>220</v>
      </c>
      <c r="J4" s="149" t="s">
        <v>221</v>
      </c>
      <c r="K4" s="149" t="s">
        <v>164</v>
      </c>
      <c r="L4" s="149" t="s">
        <v>222</v>
      </c>
      <c r="M4" s="149" t="s">
        <v>223</v>
      </c>
      <c r="N4" s="149" t="s">
        <v>224</v>
      </c>
      <c r="O4" s="149" t="s">
        <v>225</v>
      </c>
      <c r="P4" s="149" t="s">
        <v>226</v>
      </c>
      <c r="Q4" s="149" t="s">
        <v>166</v>
      </c>
      <c r="R4" s="149" t="s">
        <v>227</v>
      </c>
      <c r="S4" s="149" t="s">
        <v>169</v>
      </c>
      <c r="T4" s="149" t="s">
        <v>9</v>
      </c>
      <c r="U4" s="149" t="s">
        <v>228</v>
      </c>
      <c r="V4" s="149" t="s">
        <v>229</v>
      </c>
      <c r="W4" s="149" t="s">
        <v>230</v>
      </c>
      <c r="X4" s="149" t="s">
        <v>231</v>
      </c>
      <c r="Y4" s="149" t="s">
        <v>232</v>
      </c>
      <c r="Z4" s="149" t="s">
        <v>233</v>
      </c>
      <c r="AA4" s="149" t="s">
        <v>234</v>
      </c>
      <c r="AB4" s="149" t="s">
        <v>160</v>
      </c>
      <c r="AC4" s="149" t="s">
        <v>235</v>
      </c>
      <c r="AD4" s="149" t="s">
        <v>236</v>
      </c>
      <c r="AE4" s="149" t="s">
        <v>237</v>
      </c>
      <c r="AF4" s="149" t="s">
        <v>238</v>
      </c>
      <c r="AG4" s="149" t="s">
        <v>239</v>
      </c>
      <c r="AH4" s="149" t="s">
        <v>240</v>
      </c>
      <c r="AI4" s="149" t="s">
        <v>241</v>
      </c>
      <c r="AJ4" s="149" t="s">
        <v>242</v>
      </c>
      <c r="AK4" s="149" t="s">
        <v>243</v>
      </c>
      <c r="AL4" s="149" t="s">
        <v>244</v>
      </c>
      <c r="AM4" s="149" t="s">
        <v>245</v>
      </c>
      <c r="AN4" s="149" t="s">
        <v>246</v>
      </c>
      <c r="AO4" s="149" t="s">
        <v>247</v>
      </c>
      <c r="AP4" s="149" t="s">
        <v>248</v>
      </c>
      <c r="AQ4" s="149" t="s">
        <v>249</v>
      </c>
      <c r="AR4" s="149" t="s">
        <v>250</v>
      </c>
      <c r="AS4" s="149" t="s">
        <v>251</v>
      </c>
      <c r="AT4" s="149" t="s">
        <v>252</v>
      </c>
      <c r="AU4" s="149" t="s">
        <v>195</v>
      </c>
      <c r="AV4" s="149" t="s">
        <v>9</v>
      </c>
      <c r="AW4" s="149" t="s">
        <v>178</v>
      </c>
      <c r="AX4" s="149" t="s">
        <v>179</v>
      </c>
      <c r="AY4" s="149" t="s">
        <v>253</v>
      </c>
      <c r="AZ4" s="149" t="s">
        <v>254</v>
      </c>
      <c r="BA4" s="149" t="s">
        <v>255</v>
      </c>
      <c r="BB4" s="149" t="s">
        <v>256</v>
      </c>
      <c r="BC4" s="149" t="s">
        <v>257</v>
      </c>
      <c r="BD4" s="149" t="s">
        <v>258</v>
      </c>
      <c r="BE4" s="149" t="s">
        <v>259</v>
      </c>
      <c r="BF4" s="149" t="s">
        <v>328</v>
      </c>
      <c r="BG4" s="149" t="s">
        <v>261</v>
      </c>
      <c r="BH4" s="149" t="s">
        <v>9</v>
      </c>
      <c r="BI4" s="149" t="s">
        <v>262</v>
      </c>
      <c r="BJ4" s="149" t="s">
        <v>263</v>
      </c>
      <c r="BK4" s="149" t="s">
        <v>264</v>
      </c>
      <c r="BL4" s="163" t="s">
        <v>265</v>
      </c>
      <c r="BM4" s="149" t="s">
        <v>9</v>
      </c>
      <c r="BN4" s="149" t="s">
        <v>266</v>
      </c>
      <c r="BO4" s="149" t="s">
        <v>267</v>
      </c>
      <c r="BP4" s="149" t="s">
        <v>268</v>
      </c>
      <c r="BQ4" s="149" t="s">
        <v>269</v>
      </c>
      <c r="BR4" s="149" t="s">
        <v>270</v>
      </c>
      <c r="BS4" s="149" t="s">
        <v>271</v>
      </c>
      <c r="BT4" s="149" t="s">
        <v>272</v>
      </c>
      <c r="BU4" s="149" t="s">
        <v>273</v>
      </c>
      <c r="BV4" s="149" t="s">
        <v>274</v>
      </c>
      <c r="BW4" s="149" t="s">
        <v>275</v>
      </c>
      <c r="BX4" s="149" t="s">
        <v>276</v>
      </c>
      <c r="BY4" s="149" t="s">
        <v>277</v>
      </c>
      <c r="BZ4" s="149" t="s">
        <v>9</v>
      </c>
      <c r="CA4" s="149" t="s">
        <v>266</v>
      </c>
      <c r="CB4" s="149" t="s">
        <v>267</v>
      </c>
      <c r="CC4" s="149" t="s">
        <v>268</v>
      </c>
      <c r="CD4" s="149" t="s">
        <v>269</v>
      </c>
      <c r="CE4" s="149" t="s">
        <v>270</v>
      </c>
      <c r="CF4" s="149" t="s">
        <v>271</v>
      </c>
      <c r="CG4" s="149" t="s">
        <v>272</v>
      </c>
      <c r="CH4" s="149" t="s">
        <v>278</v>
      </c>
      <c r="CI4" s="149" t="s">
        <v>279</v>
      </c>
      <c r="CJ4" s="149" t="s">
        <v>280</v>
      </c>
      <c r="CK4" s="149" t="s">
        <v>281</v>
      </c>
      <c r="CL4" s="149" t="s">
        <v>273</v>
      </c>
      <c r="CM4" s="149" t="s">
        <v>274</v>
      </c>
      <c r="CN4" s="149" t="s">
        <v>275</v>
      </c>
      <c r="CO4" s="149" t="s">
        <v>276</v>
      </c>
      <c r="CP4" s="149" t="s">
        <v>150</v>
      </c>
      <c r="CQ4" s="149" t="s">
        <v>9</v>
      </c>
      <c r="CR4" s="149" t="s">
        <v>282</v>
      </c>
      <c r="CS4" s="149" t="s">
        <v>283</v>
      </c>
      <c r="CT4" s="149" t="s">
        <v>9</v>
      </c>
      <c r="CU4" s="149" t="s">
        <v>282</v>
      </c>
      <c r="CV4" s="149" t="s">
        <v>284</v>
      </c>
      <c r="CW4" s="149" t="s">
        <v>285</v>
      </c>
      <c r="CX4" s="149" t="s">
        <v>286</v>
      </c>
      <c r="CY4" s="149" t="s">
        <v>283</v>
      </c>
      <c r="CZ4" s="149" t="s">
        <v>9</v>
      </c>
      <c r="DA4" s="149" t="s">
        <v>217</v>
      </c>
      <c r="DB4" s="149" t="s">
        <v>287</v>
      </c>
      <c r="DC4" s="149" t="s">
        <v>9</v>
      </c>
      <c r="DD4" s="149" t="s">
        <v>332</v>
      </c>
      <c r="DE4" s="149" t="s">
        <v>289</v>
      </c>
      <c r="DF4" s="149" t="s">
        <v>333</v>
      </c>
      <c r="DG4" s="149" t="s">
        <v>218</v>
      </c>
    </row>
    <row r="5" spans="1:111" s="1" customFormat="1" ht="14.25" customHeight="1">
      <c r="A5" s="154"/>
      <c r="B5" s="144"/>
      <c r="C5" s="155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6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</row>
    <row r="6" spans="1:111" s="1" customFormat="1" ht="84" customHeight="1">
      <c r="A6" s="156"/>
      <c r="B6" s="157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63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</row>
    <row r="7" spans="1:111" s="1" customFormat="1" ht="21.75" customHeight="1">
      <c r="A7" s="160" t="s">
        <v>291</v>
      </c>
      <c r="B7" s="160" t="s">
        <v>292</v>
      </c>
      <c r="C7" s="160" t="s">
        <v>293</v>
      </c>
      <c r="D7" s="161"/>
      <c r="E7" s="140">
        <v>1</v>
      </c>
      <c r="F7" s="140">
        <v>2</v>
      </c>
      <c r="G7" s="140">
        <v>3</v>
      </c>
      <c r="H7" s="140">
        <v>4</v>
      </c>
      <c r="I7" s="140">
        <v>5</v>
      </c>
      <c r="J7" s="140">
        <v>6</v>
      </c>
      <c r="K7" s="140">
        <v>7</v>
      </c>
      <c r="L7" s="140">
        <v>8</v>
      </c>
      <c r="M7" s="140">
        <v>9</v>
      </c>
      <c r="N7" s="140">
        <v>10</v>
      </c>
      <c r="O7" s="140">
        <v>11</v>
      </c>
      <c r="P7" s="140">
        <v>12</v>
      </c>
      <c r="Q7" s="140">
        <v>13</v>
      </c>
      <c r="R7" s="140">
        <v>14</v>
      </c>
      <c r="S7" s="140">
        <v>15</v>
      </c>
      <c r="T7" s="140">
        <v>16</v>
      </c>
      <c r="U7" s="140">
        <v>17</v>
      </c>
      <c r="V7" s="140">
        <v>18</v>
      </c>
      <c r="W7" s="140">
        <v>19</v>
      </c>
      <c r="X7" s="140">
        <v>20</v>
      </c>
      <c r="Y7" s="140">
        <v>21</v>
      </c>
      <c r="Z7" s="140">
        <v>22</v>
      </c>
      <c r="AA7" s="140">
        <v>23</v>
      </c>
      <c r="AB7" s="140">
        <v>24</v>
      </c>
      <c r="AC7" s="140">
        <v>25</v>
      </c>
      <c r="AD7" s="140">
        <v>26</v>
      </c>
      <c r="AE7" s="140">
        <v>27</v>
      </c>
      <c r="AF7" s="140">
        <v>28</v>
      </c>
      <c r="AG7" s="140">
        <v>29</v>
      </c>
      <c r="AH7" s="140">
        <v>30</v>
      </c>
      <c r="AI7" s="140">
        <v>31</v>
      </c>
      <c r="AJ7" s="140">
        <v>32</v>
      </c>
      <c r="AK7" s="140">
        <v>33</v>
      </c>
      <c r="AL7" s="140">
        <v>34</v>
      </c>
      <c r="AM7" s="140">
        <v>35</v>
      </c>
      <c r="AN7" s="140">
        <v>36</v>
      </c>
      <c r="AO7" s="140">
        <v>37</v>
      </c>
      <c r="AP7" s="140">
        <v>38</v>
      </c>
      <c r="AQ7" s="140">
        <v>39</v>
      </c>
      <c r="AR7" s="140">
        <v>40</v>
      </c>
      <c r="AS7" s="140">
        <v>41</v>
      </c>
      <c r="AT7" s="140">
        <v>42</v>
      </c>
      <c r="AU7" s="140">
        <v>43</v>
      </c>
      <c r="AV7" s="140">
        <v>44</v>
      </c>
      <c r="AW7" s="140">
        <v>45</v>
      </c>
      <c r="AX7" s="140">
        <v>46</v>
      </c>
      <c r="AY7" s="140">
        <v>47</v>
      </c>
      <c r="AZ7" s="140">
        <v>48</v>
      </c>
      <c r="BA7" s="140">
        <v>49</v>
      </c>
      <c r="BB7" s="140">
        <v>50</v>
      </c>
      <c r="BC7" s="140">
        <v>51</v>
      </c>
      <c r="BD7" s="140">
        <v>52</v>
      </c>
      <c r="BE7" s="140">
        <v>53</v>
      </c>
      <c r="BF7" s="140">
        <v>54</v>
      </c>
      <c r="BG7" s="140">
        <v>55</v>
      </c>
      <c r="BH7" s="140">
        <v>56</v>
      </c>
      <c r="BI7" s="140">
        <v>57</v>
      </c>
      <c r="BJ7" s="140">
        <v>58</v>
      </c>
      <c r="BK7" s="140">
        <v>59</v>
      </c>
      <c r="BL7" s="140">
        <v>60</v>
      </c>
      <c r="BM7" s="140">
        <v>61</v>
      </c>
      <c r="BN7" s="140">
        <v>62</v>
      </c>
      <c r="BO7" s="140">
        <v>63</v>
      </c>
      <c r="BP7" s="140">
        <v>64</v>
      </c>
      <c r="BQ7" s="140">
        <v>65</v>
      </c>
      <c r="BR7" s="140">
        <v>66</v>
      </c>
      <c r="BS7" s="140">
        <v>67</v>
      </c>
      <c r="BT7" s="140">
        <v>68</v>
      </c>
      <c r="BU7" s="140">
        <v>69</v>
      </c>
      <c r="BV7" s="140">
        <v>70</v>
      </c>
      <c r="BW7" s="140">
        <v>71</v>
      </c>
      <c r="BX7" s="140">
        <v>72</v>
      </c>
      <c r="BY7" s="140">
        <v>73</v>
      </c>
      <c r="BZ7" s="140">
        <v>74</v>
      </c>
      <c r="CA7" s="140">
        <v>75</v>
      </c>
      <c r="CB7" s="140">
        <v>76</v>
      </c>
      <c r="CC7" s="140">
        <v>77</v>
      </c>
      <c r="CD7" s="140">
        <v>78</v>
      </c>
      <c r="CE7" s="140">
        <v>79</v>
      </c>
      <c r="CF7" s="140">
        <v>80</v>
      </c>
      <c r="CG7" s="140">
        <v>81</v>
      </c>
      <c r="CH7" s="140">
        <v>82</v>
      </c>
      <c r="CI7" s="140">
        <v>83</v>
      </c>
      <c r="CJ7" s="140">
        <v>84</v>
      </c>
      <c r="CK7" s="140">
        <v>85</v>
      </c>
      <c r="CL7" s="140">
        <v>86</v>
      </c>
      <c r="CM7" s="140">
        <v>87</v>
      </c>
      <c r="CN7" s="140">
        <v>88</v>
      </c>
      <c r="CO7" s="140">
        <v>89</v>
      </c>
      <c r="CP7" s="140">
        <v>90</v>
      </c>
      <c r="CQ7" s="140">
        <v>91</v>
      </c>
      <c r="CR7" s="140">
        <v>92</v>
      </c>
      <c r="CS7" s="140">
        <v>93</v>
      </c>
      <c r="CT7" s="140">
        <v>94</v>
      </c>
      <c r="CU7" s="140">
        <v>95</v>
      </c>
      <c r="CV7" s="140">
        <v>96</v>
      </c>
      <c r="CW7" s="140">
        <v>97</v>
      </c>
      <c r="CX7" s="140">
        <v>98</v>
      </c>
      <c r="CY7" s="140">
        <v>99</v>
      </c>
      <c r="CZ7" s="140">
        <v>100</v>
      </c>
      <c r="DA7" s="140">
        <v>101</v>
      </c>
      <c r="DB7" s="140">
        <v>102</v>
      </c>
      <c r="DC7" s="140">
        <v>103</v>
      </c>
      <c r="DD7" s="140">
        <v>104</v>
      </c>
      <c r="DE7" s="140">
        <v>105</v>
      </c>
      <c r="DF7" s="140">
        <v>106</v>
      </c>
      <c r="DG7" s="140">
        <v>107</v>
      </c>
    </row>
    <row r="8" spans="1:170" s="1" customFormat="1" ht="58.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62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X1">
      <selection activeCell="AW2" sqref="AW2"/>
    </sheetView>
  </sheetViews>
  <sheetFormatPr defaultColWidth="9.140625" defaultRowHeight="12.75" customHeight="1"/>
  <cols>
    <col min="1" max="82" width="3.7109375" style="1" customWidth="1"/>
    <col min="83" max="171" width="9.140625" style="1" customWidth="1"/>
  </cols>
  <sheetData>
    <row r="1" spans="1:82" s="1" customFormat="1" ht="31.5" customHeight="1">
      <c r="A1" s="137" t="s">
        <v>336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</row>
    <row r="2" spans="1:111" s="1" customFormat="1" ht="14.2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41" t="s">
        <v>337</v>
      </c>
      <c r="BZ2" s="142"/>
      <c r="CA2" s="142"/>
      <c r="CB2" s="142"/>
      <c r="CC2" s="142"/>
      <c r="CD2" s="142"/>
      <c r="DG2" s="1" t="s">
        <v>1</v>
      </c>
    </row>
    <row r="3" spans="1:82" s="1" customFormat="1" ht="30.75" customHeight="1">
      <c r="A3" s="139" t="s">
        <v>208</v>
      </c>
      <c r="B3" s="139"/>
      <c r="C3" s="139"/>
      <c r="D3" s="139"/>
      <c r="E3" s="139" t="s">
        <v>59</v>
      </c>
      <c r="F3" s="139" t="s">
        <v>311</v>
      </c>
      <c r="G3" s="139"/>
      <c r="H3" s="139"/>
      <c r="I3" s="139"/>
      <c r="J3" s="139"/>
      <c r="K3" s="139" t="s">
        <v>312</v>
      </c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 t="s">
        <v>313</v>
      </c>
      <c r="W3" s="139"/>
      <c r="X3" s="139"/>
      <c r="Y3" s="139"/>
      <c r="Z3" s="139"/>
      <c r="AA3" s="139"/>
      <c r="AB3" s="139"/>
      <c r="AC3" s="139"/>
      <c r="AD3" s="139" t="s">
        <v>314</v>
      </c>
      <c r="AE3" s="139"/>
      <c r="AF3" s="139"/>
      <c r="AG3" s="139"/>
      <c r="AH3" s="139"/>
      <c r="AI3" s="139"/>
      <c r="AJ3" s="139"/>
      <c r="AK3" s="139" t="s">
        <v>315</v>
      </c>
      <c r="AL3" s="139"/>
      <c r="AM3" s="139"/>
      <c r="AN3" s="139"/>
      <c r="AO3" s="139" t="s">
        <v>316</v>
      </c>
      <c r="AP3" s="139"/>
      <c r="AQ3" s="139"/>
      <c r="AR3" s="139" t="s">
        <v>317</v>
      </c>
      <c r="AS3" s="139"/>
      <c r="AT3" s="139"/>
      <c r="AU3" s="139"/>
      <c r="AV3" s="139" t="s">
        <v>318</v>
      </c>
      <c r="AW3" s="139"/>
      <c r="AX3" s="139"/>
      <c r="AY3" s="139" t="s">
        <v>211</v>
      </c>
      <c r="AZ3" s="139"/>
      <c r="BA3" s="139"/>
      <c r="BB3" s="139"/>
      <c r="BC3" s="139"/>
      <c r="BD3" s="139"/>
      <c r="BE3" s="139" t="s">
        <v>217</v>
      </c>
      <c r="BF3" s="139"/>
      <c r="BG3" s="139"/>
      <c r="BH3" s="139" t="s">
        <v>338</v>
      </c>
      <c r="BI3" s="139"/>
      <c r="BJ3" s="139"/>
      <c r="BK3" s="139"/>
      <c r="BL3" s="139"/>
      <c r="BM3" s="139" t="s">
        <v>339</v>
      </c>
      <c r="BN3" s="139"/>
      <c r="BO3" s="139"/>
      <c r="BP3" s="139" t="s">
        <v>340</v>
      </c>
      <c r="BQ3" s="139"/>
      <c r="BR3" s="139"/>
      <c r="BS3" s="139"/>
      <c r="BT3" s="139"/>
      <c r="BU3" s="139"/>
      <c r="BV3" s="139"/>
      <c r="BW3" s="139" t="s">
        <v>341</v>
      </c>
      <c r="BX3" s="139"/>
      <c r="BY3" s="143"/>
      <c r="BZ3" s="143" t="s">
        <v>218</v>
      </c>
      <c r="CA3" s="143"/>
      <c r="CB3" s="143"/>
      <c r="CC3" s="143"/>
      <c r="CD3" s="139"/>
    </row>
    <row r="4" spans="1:82" s="1" customFormat="1" ht="29.25" customHeight="1">
      <c r="A4" s="139" t="s">
        <v>67</v>
      </c>
      <c r="B4" s="139"/>
      <c r="C4" s="139"/>
      <c r="D4" s="139" t="s">
        <v>68</v>
      </c>
      <c r="E4" s="139"/>
      <c r="F4" s="139" t="s">
        <v>9</v>
      </c>
      <c r="G4" s="139" t="s">
        <v>319</v>
      </c>
      <c r="H4" s="139" t="s">
        <v>153</v>
      </c>
      <c r="I4" s="139" t="s">
        <v>166</v>
      </c>
      <c r="J4" s="139" t="s">
        <v>169</v>
      </c>
      <c r="K4" s="139" t="s">
        <v>9</v>
      </c>
      <c r="L4" s="139" t="s">
        <v>320</v>
      </c>
      <c r="M4" s="139" t="s">
        <v>240</v>
      </c>
      <c r="N4" s="139" t="s">
        <v>241</v>
      </c>
      <c r="O4" s="139" t="s">
        <v>321</v>
      </c>
      <c r="P4" s="139" t="s">
        <v>247</v>
      </c>
      <c r="Q4" s="139" t="s">
        <v>242</v>
      </c>
      <c r="R4" s="139" t="s">
        <v>237</v>
      </c>
      <c r="S4" s="139" t="s">
        <v>250</v>
      </c>
      <c r="T4" s="139" t="s">
        <v>238</v>
      </c>
      <c r="U4" s="139" t="s">
        <v>195</v>
      </c>
      <c r="V4" s="139" t="s">
        <v>9</v>
      </c>
      <c r="W4" s="139" t="s">
        <v>266</v>
      </c>
      <c r="X4" s="139" t="s">
        <v>269</v>
      </c>
      <c r="Y4" s="139" t="s">
        <v>273</v>
      </c>
      <c r="Z4" s="139" t="s">
        <v>322</v>
      </c>
      <c r="AA4" s="139" t="s">
        <v>323</v>
      </c>
      <c r="AB4" s="139" t="s">
        <v>270</v>
      </c>
      <c r="AC4" s="139" t="s">
        <v>150</v>
      </c>
      <c r="AD4" s="139" t="s">
        <v>9</v>
      </c>
      <c r="AE4" s="139" t="s">
        <v>266</v>
      </c>
      <c r="AF4" s="139" t="s">
        <v>269</v>
      </c>
      <c r="AG4" s="139" t="s">
        <v>273</v>
      </c>
      <c r="AH4" s="139" t="s">
        <v>323</v>
      </c>
      <c r="AI4" s="139" t="s">
        <v>270</v>
      </c>
      <c r="AJ4" s="139" t="s">
        <v>150</v>
      </c>
      <c r="AK4" s="139" t="s">
        <v>9</v>
      </c>
      <c r="AL4" s="139" t="s">
        <v>209</v>
      </c>
      <c r="AM4" s="139" t="s">
        <v>151</v>
      </c>
      <c r="AN4" s="139" t="s">
        <v>324</v>
      </c>
      <c r="AO4" s="139" t="s">
        <v>9</v>
      </c>
      <c r="AP4" s="139" t="s">
        <v>325</v>
      </c>
      <c r="AQ4" s="139" t="s">
        <v>326</v>
      </c>
      <c r="AR4" s="139" t="s">
        <v>9</v>
      </c>
      <c r="AS4" s="139" t="s">
        <v>285</v>
      </c>
      <c r="AT4" s="139" t="s">
        <v>286</v>
      </c>
      <c r="AU4" s="139" t="s">
        <v>283</v>
      </c>
      <c r="AV4" s="139" t="s">
        <v>9</v>
      </c>
      <c r="AW4" s="139" t="s">
        <v>282</v>
      </c>
      <c r="AX4" s="139" t="s">
        <v>283</v>
      </c>
      <c r="AY4" s="139" t="s">
        <v>9</v>
      </c>
      <c r="AZ4" s="139" t="s">
        <v>327</v>
      </c>
      <c r="BA4" s="139" t="s">
        <v>258</v>
      </c>
      <c r="BB4" s="139" t="s">
        <v>328</v>
      </c>
      <c r="BC4" s="139" t="s">
        <v>329</v>
      </c>
      <c r="BD4" s="139" t="s">
        <v>330</v>
      </c>
      <c r="BE4" s="139" t="s">
        <v>9</v>
      </c>
      <c r="BF4" s="139" t="s">
        <v>331</v>
      </c>
      <c r="BG4" s="139" t="s">
        <v>287</v>
      </c>
      <c r="BH4" s="139" t="s">
        <v>9</v>
      </c>
      <c r="BI4" s="139" t="s">
        <v>262</v>
      </c>
      <c r="BJ4" s="139" t="s">
        <v>263</v>
      </c>
      <c r="BK4" s="139" t="s">
        <v>264</v>
      </c>
      <c r="BL4" s="139" t="s">
        <v>265</v>
      </c>
      <c r="BM4" s="139" t="s">
        <v>9</v>
      </c>
      <c r="BN4" s="139" t="s">
        <v>342</v>
      </c>
      <c r="BO4" s="139" t="s">
        <v>343</v>
      </c>
      <c r="BP4" s="139" t="s">
        <v>9</v>
      </c>
      <c r="BQ4" s="139" t="s">
        <v>344</v>
      </c>
      <c r="BR4" s="139" t="s">
        <v>345</v>
      </c>
      <c r="BS4" s="139" t="s">
        <v>346</v>
      </c>
      <c r="BT4" s="139" t="s">
        <v>347</v>
      </c>
      <c r="BU4" s="139" t="s">
        <v>348</v>
      </c>
      <c r="BV4" s="139" t="s">
        <v>349</v>
      </c>
      <c r="BW4" s="139" t="s">
        <v>9</v>
      </c>
      <c r="BX4" s="139" t="s">
        <v>350</v>
      </c>
      <c r="BY4" s="139" t="s">
        <v>351</v>
      </c>
      <c r="BZ4" s="139" t="s">
        <v>9</v>
      </c>
      <c r="CA4" s="139" t="s">
        <v>332</v>
      </c>
      <c r="CB4" s="139" t="s">
        <v>289</v>
      </c>
      <c r="CC4" s="144" t="s">
        <v>290</v>
      </c>
      <c r="CD4" s="139" t="s">
        <v>218</v>
      </c>
    </row>
    <row r="5" spans="1:82" s="1" customFormat="1" ht="14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44"/>
      <c r="CD5" s="139"/>
    </row>
    <row r="6" spans="1:82" s="1" customFormat="1" ht="81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44"/>
      <c r="CD6" s="139"/>
    </row>
    <row r="7" spans="1:82" s="1" customFormat="1" ht="49.5" customHeight="1">
      <c r="A7" s="140" t="s">
        <v>291</v>
      </c>
      <c r="B7" s="140" t="s">
        <v>292</v>
      </c>
      <c r="C7" s="140" t="s">
        <v>293</v>
      </c>
      <c r="D7" s="140" t="s">
        <v>58</v>
      </c>
      <c r="E7" s="140">
        <v>1</v>
      </c>
      <c r="F7" s="140">
        <v>2</v>
      </c>
      <c r="G7" s="140">
        <v>3</v>
      </c>
      <c r="H7" s="140">
        <v>4</v>
      </c>
      <c r="I7" s="140">
        <v>5</v>
      </c>
      <c r="J7" s="140">
        <v>6</v>
      </c>
      <c r="K7" s="140">
        <v>7</v>
      </c>
      <c r="L7" s="140">
        <v>8</v>
      </c>
      <c r="M7" s="140">
        <v>9</v>
      </c>
      <c r="N7" s="140">
        <v>10</v>
      </c>
      <c r="O7" s="140">
        <v>11</v>
      </c>
      <c r="P7" s="140">
        <v>12</v>
      </c>
      <c r="Q7" s="140">
        <v>13</v>
      </c>
      <c r="R7" s="140">
        <v>14</v>
      </c>
      <c r="S7" s="140">
        <v>15</v>
      </c>
      <c r="T7" s="140">
        <v>16</v>
      </c>
      <c r="U7" s="140">
        <v>17</v>
      </c>
      <c r="V7" s="140">
        <v>18</v>
      </c>
      <c r="W7" s="140">
        <v>19</v>
      </c>
      <c r="X7" s="140">
        <v>20</v>
      </c>
      <c r="Y7" s="140">
        <v>21</v>
      </c>
      <c r="Z7" s="140">
        <v>22</v>
      </c>
      <c r="AA7" s="140">
        <v>23</v>
      </c>
      <c r="AB7" s="140">
        <v>24</v>
      </c>
      <c r="AC7" s="140">
        <v>25</v>
      </c>
      <c r="AD7" s="140">
        <v>26</v>
      </c>
      <c r="AE7" s="140">
        <v>27</v>
      </c>
      <c r="AF7" s="140">
        <v>28</v>
      </c>
      <c r="AG7" s="140">
        <v>29</v>
      </c>
      <c r="AH7" s="140">
        <v>30</v>
      </c>
      <c r="AI7" s="140">
        <v>31</v>
      </c>
      <c r="AJ7" s="140">
        <v>32</v>
      </c>
      <c r="AK7" s="140">
        <v>33</v>
      </c>
      <c r="AL7" s="140">
        <v>34</v>
      </c>
      <c r="AM7" s="140">
        <v>35</v>
      </c>
      <c r="AN7" s="140">
        <v>36</v>
      </c>
      <c r="AO7" s="140">
        <v>37</v>
      </c>
      <c r="AP7" s="140">
        <v>38</v>
      </c>
      <c r="AQ7" s="140">
        <v>39</v>
      </c>
      <c r="AR7" s="140">
        <v>40</v>
      </c>
      <c r="AS7" s="140">
        <v>41</v>
      </c>
      <c r="AT7" s="140">
        <v>42</v>
      </c>
      <c r="AU7" s="140">
        <v>43</v>
      </c>
      <c r="AV7" s="140">
        <v>44</v>
      </c>
      <c r="AW7" s="140">
        <v>45</v>
      </c>
      <c r="AX7" s="140">
        <v>46</v>
      </c>
      <c r="AY7" s="140">
        <v>47</v>
      </c>
      <c r="AZ7" s="140">
        <v>48</v>
      </c>
      <c r="BA7" s="140">
        <v>49</v>
      </c>
      <c r="BB7" s="140">
        <v>50</v>
      </c>
      <c r="BC7" s="140">
        <v>51</v>
      </c>
      <c r="BD7" s="140">
        <v>52</v>
      </c>
      <c r="BE7" s="140">
        <v>53</v>
      </c>
      <c r="BF7" s="140">
        <v>54</v>
      </c>
      <c r="BG7" s="140">
        <v>55</v>
      </c>
      <c r="BH7" s="140">
        <v>56</v>
      </c>
      <c r="BI7" s="140">
        <v>57</v>
      </c>
      <c r="BJ7" s="140">
        <v>58</v>
      </c>
      <c r="BK7" s="140">
        <v>59</v>
      </c>
      <c r="BL7" s="140">
        <v>60</v>
      </c>
      <c r="BM7" s="140">
        <v>61</v>
      </c>
      <c r="BN7" s="140">
        <v>62</v>
      </c>
      <c r="BO7" s="140">
        <v>63</v>
      </c>
      <c r="BP7" s="140">
        <v>64</v>
      </c>
      <c r="BQ7" s="140">
        <v>65</v>
      </c>
      <c r="BR7" s="140">
        <v>66</v>
      </c>
      <c r="BS7" s="140">
        <v>67</v>
      </c>
      <c r="BT7" s="140">
        <v>68</v>
      </c>
      <c r="BU7" s="140">
        <v>69</v>
      </c>
      <c r="BV7" s="140">
        <v>70</v>
      </c>
      <c r="BW7" s="140">
        <v>71</v>
      </c>
      <c r="BX7" s="140">
        <v>72</v>
      </c>
      <c r="BY7" s="140">
        <v>73</v>
      </c>
      <c r="BZ7" s="140">
        <v>74</v>
      </c>
      <c r="CA7" s="140">
        <v>75</v>
      </c>
      <c r="CB7" s="140">
        <v>76</v>
      </c>
      <c r="CC7" s="140">
        <v>77</v>
      </c>
      <c r="CD7" s="140">
        <v>78</v>
      </c>
    </row>
    <row r="8" spans="1:170" s="1" customFormat="1" ht="61.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259">
    <mergeCell ref="A1:CD1"/>
    <mergeCell ref="BY2:CD2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4">
      <selection activeCell="H21" sqref="H21:I21"/>
    </sheetView>
  </sheetViews>
  <sheetFormatPr defaultColWidth="9.140625" defaultRowHeight="12.75" customHeight="1"/>
  <cols>
    <col min="1" max="1" width="30.7109375" style="1" customWidth="1"/>
    <col min="2" max="8" width="4.421875" style="1" customWidth="1"/>
    <col min="9" max="9" width="32.8515625" style="1" customWidth="1"/>
    <col min="10" max="10" width="6.28125" style="1" customWidth="1"/>
    <col min="11" max="16" width="6.140625" style="1" customWidth="1"/>
    <col min="17" max="19" width="9.140625" style="1" customWidth="1"/>
  </cols>
  <sheetData>
    <row r="1" spans="1:16" s="1" customFormat="1" ht="50.25" customHeight="1">
      <c r="A1" s="119" t="s">
        <v>352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1" customFormat="1" ht="24.75" customHeight="1">
      <c r="B2" s="114"/>
      <c r="J2" s="114"/>
      <c r="P2" s="133"/>
    </row>
    <row r="3" spans="1:16" s="1" customFormat="1" ht="24" customHeight="1">
      <c r="A3" s="121"/>
      <c r="B3" s="20"/>
      <c r="C3" s="121"/>
      <c r="D3" s="121"/>
      <c r="E3" s="121"/>
      <c r="F3" s="121"/>
      <c r="G3" s="121"/>
      <c r="J3" s="20"/>
      <c r="O3" s="134" t="s">
        <v>1</v>
      </c>
      <c r="P3" s="135"/>
    </row>
    <row r="4" spans="1:16" s="1" customFormat="1" ht="27" customHeight="1">
      <c r="A4" s="43" t="s">
        <v>353</v>
      </c>
      <c r="B4" s="122"/>
      <c r="C4" s="122"/>
      <c r="D4" s="122"/>
      <c r="E4" s="122"/>
      <c r="F4" s="122"/>
      <c r="G4" s="122"/>
      <c r="H4" s="123"/>
      <c r="I4" s="43" t="s">
        <v>354</v>
      </c>
      <c r="J4" s="122"/>
      <c r="K4" s="122"/>
      <c r="L4" s="122"/>
      <c r="M4" s="122"/>
      <c r="N4" s="122"/>
      <c r="O4" s="122"/>
      <c r="P4" s="123"/>
    </row>
    <row r="5" spans="1:16" s="1" customFormat="1" ht="27" customHeight="1">
      <c r="A5" s="11" t="s">
        <v>355</v>
      </c>
      <c r="B5" s="11" t="s">
        <v>356</v>
      </c>
      <c r="C5" s="124" t="s">
        <v>357</v>
      </c>
      <c r="D5" s="125"/>
      <c r="E5" s="126"/>
      <c r="F5" s="124" t="s">
        <v>5</v>
      </c>
      <c r="G5" s="125"/>
      <c r="H5" s="126"/>
      <c r="I5" s="11" t="s">
        <v>355</v>
      </c>
      <c r="J5" s="11" t="s">
        <v>356</v>
      </c>
      <c r="K5" s="124" t="s">
        <v>357</v>
      </c>
      <c r="L5" s="125"/>
      <c r="M5" s="126"/>
      <c r="N5" s="124" t="s">
        <v>5</v>
      </c>
      <c r="O5" s="125"/>
      <c r="P5" s="126"/>
    </row>
    <row r="6" spans="1:16" s="1" customFormat="1" ht="36.75" customHeight="1">
      <c r="A6" s="127"/>
      <c r="B6" s="127"/>
      <c r="C6" s="12" t="s">
        <v>59</v>
      </c>
      <c r="D6" s="12" t="s">
        <v>358</v>
      </c>
      <c r="E6" s="5" t="s">
        <v>359</v>
      </c>
      <c r="F6" s="12" t="s">
        <v>59</v>
      </c>
      <c r="G6" s="12" t="s">
        <v>358</v>
      </c>
      <c r="H6" s="5" t="s">
        <v>359</v>
      </c>
      <c r="I6" s="127"/>
      <c r="J6" s="127"/>
      <c r="K6" s="12" t="s">
        <v>59</v>
      </c>
      <c r="L6" s="12" t="s">
        <v>358</v>
      </c>
      <c r="M6" s="5" t="s">
        <v>359</v>
      </c>
      <c r="N6" s="12" t="s">
        <v>59</v>
      </c>
      <c r="O6" s="12" t="s">
        <v>358</v>
      </c>
      <c r="P6" s="5" t="s">
        <v>359</v>
      </c>
    </row>
    <row r="7" spans="1:18" s="1" customFormat="1" ht="27" customHeight="1">
      <c r="A7" s="127" t="s">
        <v>294</v>
      </c>
      <c r="B7" s="127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7" t="s">
        <v>294</v>
      </c>
      <c r="J7" s="127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36"/>
      <c r="R7" s="136"/>
    </row>
    <row r="8" spans="1:18" s="1" customFormat="1" ht="21.75" customHeight="1">
      <c r="A8" s="128" t="s">
        <v>360</v>
      </c>
      <c r="B8" s="12">
        <v>1</v>
      </c>
      <c r="C8" s="128">
        <f aca="true" t="shared" si="0" ref="C8:C13">D8+E8</f>
        <v>0</v>
      </c>
      <c r="D8" s="128"/>
      <c r="E8" s="128"/>
      <c r="F8" s="128">
        <f aca="true" t="shared" si="1" ref="F8:F13">G8+H8</f>
        <v>0</v>
      </c>
      <c r="G8" s="128"/>
      <c r="H8" s="128"/>
      <c r="I8" s="36" t="s">
        <v>361</v>
      </c>
      <c r="J8" s="12">
        <v>12</v>
      </c>
      <c r="K8" s="128">
        <f>L8+M8</f>
        <v>0</v>
      </c>
      <c r="L8" s="128"/>
      <c r="M8" s="128"/>
      <c r="N8" s="128">
        <f>O8+P8</f>
        <v>0</v>
      </c>
      <c r="O8" s="128"/>
      <c r="P8" s="128"/>
      <c r="Q8" s="136"/>
      <c r="R8" s="136"/>
    </row>
    <row r="9" spans="1:18" s="1" customFormat="1" ht="21.75" customHeight="1">
      <c r="A9" s="128" t="s">
        <v>362</v>
      </c>
      <c r="B9" s="12">
        <v>2</v>
      </c>
      <c r="C9" s="128">
        <f t="shared" si="0"/>
        <v>0</v>
      </c>
      <c r="D9" s="128"/>
      <c r="E9" s="128"/>
      <c r="F9" s="128">
        <f t="shared" si="1"/>
        <v>0</v>
      </c>
      <c r="G9" s="128"/>
      <c r="H9" s="128"/>
      <c r="I9" s="128" t="s">
        <v>363</v>
      </c>
      <c r="J9" s="12">
        <v>13</v>
      </c>
      <c r="K9" s="128">
        <f>L9+M9</f>
        <v>0</v>
      </c>
      <c r="L9" s="128"/>
      <c r="M9" s="128"/>
      <c r="N9" s="128">
        <f>O9+P9</f>
        <v>0</v>
      </c>
      <c r="O9" s="128"/>
      <c r="P9" s="128"/>
      <c r="Q9" s="136"/>
      <c r="R9" s="136"/>
    </row>
    <row r="10" spans="1:18" s="1" customFormat="1" ht="21.75" customHeight="1">
      <c r="A10" s="128" t="s">
        <v>364</v>
      </c>
      <c r="B10" s="12">
        <v>3</v>
      </c>
      <c r="C10" s="128">
        <f t="shared" si="0"/>
        <v>0</v>
      </c>
      <c r="D10" s="128"/>
      <c r="E10" s="128"/>
      <c r="F10" s="128">
        <f t="shared" si="1"/>
        <v>0</v>
      </c>
      <c r="G10" s="128"/>
      <c r="H10" s="128"/>
      <c r="I10" s="128" t="s">
        <v>365</v>
      </c>
      <c r="J10" s="12">
        <v>14</v>
      </c>
      <c r="K10" s="128">
        <f>L10+M10</f>
        <v>0</v>
      </c>
      <c r="L10" s="128"/>
      <c r="M10" s="128"/>
      <c r="N10" s="128">
        <f>O10+P10</f>
        <v>0</v>
      </c>
      <c r="O10" s="128"/>
      <c r="P10" s="128"/>
      <c r="Q10" s="136"/>
      <c r="R10" s="136"/>
    </row>
    <row r="11" spans="1:18" s="1" customFormat="1" ht="21.75" customHeight="1">
      <c r="A11" s="128" t="s">
        <v>366</v>
      </c>
      <c r="B11" s="12">
        <v>4</v>
      </c>
      <c r="C11" s="128">
        <f t="shared" si="0"/>
        <v>0</v>
      </c>
      <c r="D11" s="128"/>
      <c r="E11" s="128"/>
      <c r="F11" s="128">
        <f t="shared" si="1"/>
        <v>0</v>
      </c>
      <c r="G11" s="128"/>
      <c r="H11" s="128"/>
      <c r="I11" s="128" t="s">
        <v>367</v>
      </c>
      <c r="J11" s="12">
        <v>15</v>
      </c>
      <c r="K11" s="128">
        <f>L11+M11</f>
        <v>0</v>
      </c>
      <c r="L11" s="128"/>
      <c r="M11" s="128"/>
      <c r="N11" s="128">
        <f>O11+P11</f>
        <v>0</v>
      </c>
      <c r="O11" s="128"/>
      <c r="P11" s="128"/>
      <c r="Q11" s="136"/>
      <c r="R11" s="136"/>
    </row>
    <row r="12" spans="1:18" s="1" customFormat="1" ht="21.75" customHeight="1">
      <c r="A12" s="129" t="s">
        <v>368</v>
      </c>
      <c r="B12" s="12">
        <v>5</v>
      </c>
      <c r="C12" s="128">
        <f t="shared" si="0"/>
        <v>0</v>
      </c>
      <c r="D12" s="12"/>
      <c r="E12" s="12"/>
      <c r="F12" s="128">
        <f t="shared" si="1"/>
        <v>0</v>
      </c>
      <c r="G12" s="12"/>
      <c r="H12" s="128"/>
      <c r="I12" s="128" t="s">
        <v>369</v>
      </c>
      <c r="J12" s="12">
        <v>16</v>
      </c>
      <c r="K12" s="128">
        <f>L12+M12</f>
        <v>0</v>
      </c>
      <c r="L12" s="128"/>
      <c r="M12" s="128"/>
      <c r="N12" s="128">
        <f>O12+P12</f>
        <v>0</v>
      </c>
      <c r="O12" s="128"/>
      <c r="P12" s="128"/>
      <c r="Q12" s="136"/>
      <c r="R12" s="136"/>
    </row>
    <row r="13" spans="1:18" s="1" customFormat="1" ht="21.75" customHeight="1">
      <c r="A13" s="129" t="s">
        <v>370</v>
      </c>
      <c r="B13" s="12">
        <v>6</v>
      </c>
      <c r="C13" s="128">
        <f t="shared" si="0"/>
        <v>0</v>
      </c>
      <c r="D13" s="12"/>
      <c r="E13" s="12"/>
      <c r="F13" s="128">
        <f t="shared" si="1"/>
        <v>0</v>
      </c>
      <c r="G13" s="12"/>
      <c r="H13" s="128"/>
      <c r="I13" s="129" t="s">
        <v>371</v>
      </c>
      <c r="J13" s="12">
        <v>17</v>
      </c>
      <c r="K13" s="128">
        <f>L13</f>
        <v>0</v>
      </c>
      <c r="L13" s="12"/>
      <c r="M13" s="12" t="s">
        <v>372</v>
      </c>
      <c r="N13" s="128">
        <f>O13</f>
        <v>0</v>
      </c>
      <c r="O13" s="12"/>
      <c r="P13" s="12" t="s">
        <v>372</v>
      </c>
      <c r="Q13" s="136"/>
      <c r="R13" s="136"/>
    </row>
    <row r="14" spans="1:18" s="1" customFormat="1" ht="21.75" customHeight="1">
      <c r="A14" s="130"/>
      <c r="B14" s="12">
        <v>7</v>
      </c>
      <c r="C14" s="130"/>
      <c r="D14" s="130"/>
      <c r="E14" s="130"/>
      <c r="F14" s="130"/>
      <c r="G14" s="130"/>
      <c r="H14" s="130"/>
      <c r="I14" s="128" t="s">
        <v>373</v>
      </c>
      <c r="J14" s="12">
        <v>18</v>
      </c>
      <c r="K14" s="128">
        <f>L14+M14</f>
        <v>0</v>
      </c>
      <c r="L14" s="128"/>
      <c r="M14" s="128"/>
      <c r="N14" s="128">
        <f>O14+P14</f>
        <v>0</v>
      </c>
      <c r="O14" s="128"/>
      <c r="P14" s="128"/>
      <c r="Q14" s="136"/>
      <c r="R14" s="136"/>
    </row>
    <row r="15" spans="1:18" s="1" customFormat="1" ht="21.75" customHeight="1">
      <c r="A15" s="12"/>
      <c r="B15" s="12">
        <v>8</v>
      </c>
      <c r="C15" s="12"/>
      <c r="D15" s="12"/>
      <c r="E15" s="12"/>
      <c r="F15" s="12"/>
      <c r="G15" s="12"/>
      <c r="H15" s="128"/>
      <c r="I15" s="128"/>
      <c r="J15" s="12">
        <v>19</v>
      </c>
      <c r="K15" s="128"/>
      <c r="L15" s="128"/>
      <c r="M15" s="128"/>
      <c r="N15" s="128"/>
      <c r="O15" s="128"/>
      <c r="P15" s="128"/>
      <c r="Q15" s="136"/>
      <c r="R15" s="136"/>
    </row>
    <row r="16" spans="1:18" s="1" customFormat="1" ht="21.75" customHeight="1">
      <c r="A16" s="12" t="s">
        <v>374</v>
      </c>
      <c r="B16" s="12">
        <v>9</v>
      </c>
      <c r="C16" s="12">
        <f>SUM(C8:C13)</f>
        <v>0</v>
      </c>
      <c r="D16" s="12"/>
      <c r="E16" s="12"/>
      <c r="F16" s="12">
        <f>SUM(F8:F13)</f>
        <v>0</v>
      </c>
      <c r="G16" s="12"/>
      <c r="H16" s="128"/>
      <c r="I16" s="12" t="s">
        <v>375</v>
      </c>
      <c r="J16" s="12">
        <v>20</v>
      </c>
      <c r="K16" s="12">
        <f>SUM(K8:K14)</f>
        <v>0</v>
      </c>
      <c r="L16" s="12"/>
      <c r="M16" s="12"/>
      <c r="N16" s="128">
        <f>SUM(N8:N14)</f>
        <v>0</v>
      </c>
      <c r="O16" s="128"/>
      <c r="P16" s="128"/>
      <c r="Q16" s="136"/>
      <c r="R16" s="136"/>
    </row>
    <row r="17" spans="1:18" s="1" customFormat="1" ht="21.75" customHeight="1">
      <c r="A17" s="129" t="s">
        <v>376</v>
      </c>
      <c r="B17" s="12">
        <v>10</v>
      </c>
      <c r="C17" s="128"/>
      <c r="D17" s="128"/>
      <c r="E17" s="128"/>
      <c r="F17" s="128"/>
      <c r="G17" s="128"/>
      <c r="H17" s="128"/>
      <c r="I17" s="128" t="s">
        <v>377</v>
      </c>
      <c r="J17" s="12">
        <v>21</v>
      </c>
      <c r="K17" s="128"/>
      <c r="L17" s="128"/>
      <c r="M17" s="128"/>
      <c r="N17" s="12"/>
      <c r="O17" s="12"/>
      <c r="P17" s="12"/>
      <c r="Q17" s="136"/>
      <c r="R17" s="136"/>
    </row>
    <row r="18" spans="1:18" s="1" customFormat="1" ht="21.75" customHeight="1">
      <c r="A18" s="12" t="s">
        <v>378</v>
      </c>
      <c r="B18" s="12">
        <v>11</v>
      </c>
      <c r="C18" s="12">
        <f>C16+C17</f>
        <v>0</v>
      </c>
      <c r="D18" s="12"/>
      <c r="E18" s="12"/>
      <c r="F18" s="12">
        <f>F16+F17</f>
        <v>0</v>
      </c>
      <c r="G18" s="12"/>
      <c r="H18" s="128"/>
      <c r="I18" s="12" t="s">
        <v>379</v>
      </c>
      <c r="J18" s="12">
        <v>22</v>
      </c>
      <c r="K18" s="12">
        <f>K16+K17</f>
        <v>0</v>
      </c>
      <c r="L18" s="12"/>
      <c r="M18" s="12"/>
      <c r="N18" s="12">
        <f>N16+N17</f>
        <v>0</v>
      </c>
      <c r="O18" s="12"/>
      <c r="P18" s="128"/>
      <c r="Q18" s="136"/>
      <c r="R18" s="136"/>
    </row>
    <row r="19" spans="1:16" s="1" customFormat="1" ht="12" customHeight="1">
      <c r="A19" s="131" t="s">
        <v>380</v>
      </c>
      <c r="B19" s="132"/>
      <c r="C19" s="131"/>
      <c r="D19" s="131"/>
      <c r="E19" s="131"/>
      <c r="F19" s="59"/>
      <c r="G19" s="59"/>
      <c r="H19" s="59"/>
      <c r="I19" s="59"/>
      <c r="J19" s="132"/>
      <c r="K19" s="59"/>
      <c r="L19" s="59"/>
      <c r="M19" s="59"/>
      <c r="N19" s="59"/>
      <c r="O19" s="59"/>
      <c r="P19" s="59"/>
    </row>
  </sheetData>
  <sheetProtection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24" right="0.12" top="1" bottom="1" header="0.5" footer="0.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L8" sqref="L8"/>
    </sheetView>
  </sheetViews>
  <sheetFormatPr defaultColWidth="9.140625" defaultRowHeight="12.75" customHeight="1"/>
  <cols>
    <col min="1" max="5" width="7.8515625" style="1" customWidth="1"/>
    <col min="6" max="14" width="9.8515625" style="1" customWidth="1"/>
    <col min="15" max="15" width="9.140625" style="1" customWidth="1"/>
  </cols>
  <sheetData>
    <row r="1" spans="1:14" s="1" customFormat="1" ht="27" customHeight="1">
      <c r="A1" s="115" t="s">
        <v>381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27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="1" customFormat="1" ht="15"/>
    <row r="4" spans="1:14" s="1" customFormat="1" ht="13.5" customHeight="1">
      <c r="A4" s="116" t="s">
        <v>382</v>
      </c>
      <c r="B4" s="117" t="s">
        <v>383</v>
      </c>
      <c r="C4" s="117" t="s">
        <v>384</v>
      </c>
      <c r="D4" s="85" t="s">
        <v>385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1" customFormat="1" ht="13.5" customHeight="1">
      <c r="A5" s="116"/>
      <c r="B5" s="117"/>
      <c r="C5" s="117"/>
      <c r="D5" s="117" t="s">
        <v>59</v>
      </c>
      <c r="E5" s="118" t="s">
        <v>10</v>
      </c>
      <c r="F5" s="118"/>
      <c r="G5" s="118"/>
      <c r="H5" s="118"/>
      <c r="I5" s="118"/>
      <c r="J5" s="93" t="s">
        <v>11</v>
      </c>
      <c r="K5" s="93"/>
      <c r="L5" s="93"/>
      <c r="M5" s="93"/>
      <c r="N5" s="85" t="s">
        <v>386</v>
      </c>
    </row>
    <row r="6" spans="1:14" s="1" customFormat="1" ht="106.5" customHeight="1">
      <c r="A6" s="116"/>
      <c r="B6" s="117"/>
      <c r="C6" s="117"/>
      <c r="D6" s="117"/>
      <c r="E6" s="86" t="s">
        <v>9</v>
      </c>
      <c r="F6" s="85" t="s">
        <v>54</v>
      </c>
      <c r="G6" s="85" t="s">
        <v>387</v>
      </c>
      <c r="H6" s="88" t="s">
        <v>112</v>
      </c>
      <c r="I6" s="88" t="s">
        <v>113</v>
      </c>
      <c r="J6" s="86" t="s">
        <v>9</v>
      </c>
      <c r="K6" s="85" t="s">
        <v>54</v>
      </c>
      <c r="L6" s="88" t="s">
        <v>112</v>
      </c>
      <c r="M6" s="88" t="s">
        <v>113</v>
      </c>
      <c r="N6" s="85" t="s">
        <v>108</v>
      </c>
    </row>
    <row r="7" spans="1:14" s="1" customFormat="1" ht="52.5" customHeight="1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" customFormat="1" ht="54" customHeight="1">
      <c r="A8" s="89"/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D4:N4"/>
    <mergeCell ref="E5:I5"/>
    <mergeCell ref="J5:M5"/>
    <mergeCell ref="A4:A6"/>
    <mergeCell ref="B4:B6"/>
    <mergeCell ref="C4:C6"/>
    <mergeCell ref="D5:D6"/>
    <mergeCell ref="A1:N2"/>
  </mergeCells>
  <printOptions/>
  <pageMargins left="0.75" right="0.2" top="1" bottom="1" header="0.51" footer="0.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B1">
      <selection activeCell="O13" sqref="O13"/>
    </sheetView>
  </sheetViews>
  <sheetFormatPr defaultColWidth="9.140625" defaultRowHeight="12.75" customHeight="1"/>
  <cols>
    <col min="1" max="1" width="30.140625" style="1" customWidth="1"/>
    <col min="2" max="2" width="9.57421875" style="1" customWidth="1"/>
    <col min="3" max="3" width="13.8515625" style="1" customWidth="1"/>
    <col min="4" max="4" width="9.7109375" style="1" customWidth="1"/>
    <col min="5" max="5" width="18.57421875" style="1" customWidth="1"/>
    <col min="6" max="6" width="8.421875" style="1" customWidth="1"/>
    <col min="7" max="7" width="19.57421875" style="1" customWidth="1"/>
    <col min="8" max="8" width="9.140625" style="1" customWidth="1"/>
    <col min="9" max="22" width="6.7109375" style="1" customWidth="1"/>
    <col min="23" max="23" width="9.140625" style="1" customWidth="1"/>
  </cols>
  <sheetData>
    <row r="1" spans="1:22" s="1" customFormat="1" ht="45" customHeight="1">
      <c r="A1" s="57" t="s">
        <v>388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14" t="s">
        <v>1</v>
      </c>
      <c r="V1" s="114"/>
    </row>
    <row r="2" spans="1:22" s="1" customFormat="1" ht="20.25" customHeight="1">
      <c r="A2" s="103" t="s">
        <v>389</v>
      </c>
      <c r="B2" s="104" t="s">
        <v>208</v>
      </c>
      <c r="C2" s="104"/>
      <c r="D2" s="104" t="s">
        <v>390</v>
      </c>
      <c r="E2" s="104"/>
      <c r="F2" s="103" t="s">
        <v>391</v>
      </c>
      <c r="G2" s="103"/>
      <c r="H2" s="104" t="s">
        <v>392</v>
      </c>
      <c r="I2" s="113"/>
      <c r="J2" s="113"/>
      <c r="K2" s="104" t="s">
        <v>393</v>
      </c>
      <c r="L2" s="113"/>
      <c r="M2" s="113"/>
      <c r="N2" s="104" t="s">
        <v>394</v>
      </c>
      <c r="O2" s="113"/>
      <c r="P2" s="113"/>
      <c r="Q2" s="113"/>
      <c r="R2" s="113"/>
      <c r="S2" s="113"/>
      <c r="T2" s="103" t="s">
        <v>242</v>
      </c>
      <c r="U2" s="105"/>
      <c r="V2" s="105"/>
    </row>
    <row r="3" spans="1:22" s="1" customFormat="1" ht="29.25" customHeight="1">
      <c r="A3" s="103"/>
      <c r="B3" s="103"/>
      <c r="C3" s="103"/>
      <c r="D3" s="103"/>
      <c r="E3" s="103"/>
      <c r="F3" s="103"/>
      <c r="G3" s="103"/>
      <c r="H3" s="103" t="s">
        <v>49</v>
      </c>
      <c r="I3" s="103" t="s">
        <v>54</v>
      </c>
      <c r="J3" s="105"/>
      <c r="K3" s="103" t="s">
        <v>59</v>
      </c>
      <c r="L3" s="103" t="s">
        <v>54</v>
      </c>
      <c r="M3" s="105"/>
      <c r="N3" s="103" t="s">
        <v>273</v>
      </c>
      <c r="O3" s="105"/>
      <c r="P3" s="105"/>
      <c r="Q3" s="103" t="s">
        <v>395</v>
      </c>
      <c r="R3" s="105"/>
      <c r="S3" s="105"/>
      <c r="T3" s="103" t="s">
        <v>59</v>
      </c>
      <c r="U3" s="103" t="s">
        <v>54</v>
      </c>
      <c r="V3" s="105"/>
    </row>
    <row r="4" spans="1:22" s="1" customFormat="1" ht="40.5" customHeight="1">
      <c r="A4" s="103"/>
      <c r="B4" s="76" t="s">
        <v>67</v>
      </c>
      <c r="C4" s="76" t="s">
        <v>68</v>
      </c>
      <c r="D4" s="76" t="s">
        <v>67</v>
      </c>
      <c r="E4" s="76" t="s">
        <v>68</v>
      </c>
      <c r="F4" s="76" t="s">
        <v>67</v>
      </c>
      <c r="G4" s="76" t="s">
        <v>68</v>
      </c>
      <c r="H4" s="105"/>
      <c r="I4" s="103" t="s">
        <v>65</v>
      </c>
      <c r="J4" s="103" t="s">
        <v>66</v>
      </c>
      <c r="K4" s="105"/>
      <c r="L4" s="103" t="s">
        <v>65</v>
      </c>
      <c r="M4" s="103" t="s">
        <v>66</v>
      </c>
      <c r="N4" s="103" t="s">
        <v>9</v>
      </c>
      <c r="O4" s="103" t="s">
        <v>54</v>
      </c>
      <c r="P4" s="105"/>
      <c r="Q4" s="103" t="s">
        <v>59</v>
      </c>
      <c r="R4" s="103" t="s">
        <v>54</v>
      </c>
      <c r="S4" s="105"/>
      <c r="T4" s="105"/>
      <c r="U4" s="103" t="s">
        <v>65</v>
      </c>
      <c r="V4" s="103" t="s">
        <v>66</v>
      </c>
    </row>
    <row r="5" spans="1:22" s="1" customFormat="1" ht="33" customHeight="1">
      <c r="A5" s="103"/>
      <c r="B5" s="76"/>
      <c r="C5" s="76"/>
      <c r="D5" s="76"/>
      <c r="E5" s="76"/>
      <c r="F5" s="76"/>
      <c r="G5" s="76"/>
      <c r="H5" s="105"/>
      <c r="I5" s="103"/>
      <c r="J5" s="103"/>
      <c r="K5" s="105"/>
      <c r="L5" s="103"/>
      <c r="M5" s="103"/>
      <c r="N5" s="103"/>
      <c r="O5" s="103" t="s">
        <v>65</v>
      </c>
      <c r="P5" s="103" t="s">
        <v>66</v>
      </c>
      <c r="Q5" s="103"/>
      <c r="R5" s="103" t="s">
        <v>65</v>
      </c>
      <c r="S5" s="103" t="s">
        <v>66</v>
      </c>
      <c r="T5" s="105"/>
      <c r="U5" s="103"/>
      <c r="V5" s="103"/>
    </row>
    <row r="6" spans="1:22" s="1" customFormat="1" ht="26.25" customHeight="1">
      <c r="A6" s="106" t="s">
        <v>58</v>
      </c>
      <c r="B6" s="106" t="s">
        <v>58</v>
      </c>
      <c r="C6" s="106" t="s">
        <v>58</v>
      </c>
      <c r="D6" s="106" t="s">
        <v>58</v>
      </c>
      <c r="E6" s="106" t="s">
        <v>58</v>
      </c>
      <c r="F6" s="106" t="s">
        <v>58</v>
      </c>
      <c r="G6" s="106" t="s">
        <v>58</v>
      </c>
      <c r="H6" s="106">
        <v>1</v>
      </c>
      <c r="I6" s="106">
        <v>2</v>
      </c>
      <c r="J6" s="106">
        <v>3</v>
      </c>
      <c r="K6" s="106">
        <v>4</v>
      </c>
      <c r="L6" s="106">
        <v>5</v>
      </c>
      <c r="M6" s="106">
        <v>6</v>
      </c>
      <c r="N6" s="106">
        <v>7</v>
      </c>
      <c r="O6" s="106">
        <v>8</v>
      </c>
      <c r="P6" s="106">
        <v>9</v>
      </c>
      <c r="Q6" s="106">
        <v>12</v>
      </c>
      <c r="R6" s="106">
        <v>13</v>
      </c>
      <c r="S6" s="106">
        <v>14</v>
      </c>
      <c r="T6" s="106">
        <v>15</v>
      </c>
      <c r="U6" s="106">
        <v>16</v>
      </c>
      <c r="V6" s="106">
        <v>17</v>
      </c>
    </row>
    <row r="7" spans="1:22" s="1" customFormat="1" ht="29.25" customHeight="1">
      <c r="A7" s="107" t="s">
        <v>59</v>
      </c>
      <c r="B7" s="108" t="s">
        <v>76</v>
      </c>
      <c r="C7" s="108" t="s">
        <v>76</v>
      </c>
      <c r="D7" s="108" t="s">
        <v>76</v>
      </c>
      <c r="E7" s="108" t="s">
        <v>76</v>
      </c>
      <c r="F7" s="108" t="s">
        <v>76</v>
      </c>
      <c r="G7" s="108" t="s">
        <v>76</v>
      </c>
      <c r="H7" s="109">
        <v>3</v>
      </c>
      <c r="I7" s="109">
        <v>3</v>
      </c>
      <c r="J7" s="109"/>
      <c r="K7" s="109"/>
      <c r="L7" s="109"/>
      <c r="M7" s="109"/>
      <c r="N7" s="109"/>
      <c r="O7" s="109"/>
      <c r="P7" s="109"/>
      <c r="Q7" s="109">
        <v>3</v>
      </c>
      <c r="R7" s="109">
        <v>3</v>
      </c>
      <c r="S7" s="109"/>
      <c r="T7" s="109"/>
      <c r="U7" s="109"/>
      <c r="V7" s="109"/>
    </row>
    <row r="8" spans="1:22" s="1" customFormat="1" ht="29.25" customHeight="1">
      <c r="A8" s="107" t="s">
        <v>114</v>
      </c>
      <c r="B8" s="108"/>
      <c r="C8" s="108"/>
      <c r="D8" s="108"/>
      <c r="E8" s="108"/>
      <c r="F8" s="108"/>
      <c r="G8" s="108"/>
      <c r="H8" s="109">
        <v>3</v>
      </c>
      <c r="I8" s="109">
        <v>3</v>
      </c>
      <c r="J8" s="109"/>
      <c r="K8" s="109"/>
      <c r="L8" s="109"/>
      <c r="M8" s="109"/>
      <c r="N8" s="109"/>
      <c r="O8" s="109"/>
      <c r="P8" s="109"/>
      <c r="Q8" s="109">
        <v>3</v>
      </c>
      <c r="R8" s="109">
        <v>3</v>
      </c>
      <c r="S8" s="109"/>
      <c r="T8" s="109"/>
      <c r="U8" s="109"/>
      <c r="V8" s="109"/>
    </row>
    <row r="9" spans="1:22" s="1" customFormat="1" ht="54" customHeight="1">
      <c r="A9" s="110" t="s">
        <v>115</v>
      </c>
      <c r="B9" s="111" t="s">
        <v>79</v>
      </c>
      <c r="C9" s="111" t="s">
        <v>119</v>
      </c>
      <c r="D9" s="111" t="s">
        <v>396</v>
      </c>
      <c r="E9" s="111" t="s">
        <v>250</v>
      </c>
      <c r="F9" s="111" t="s">
        <v>397</v>
      </c>
      <c r="G9" s="111" t="s">
        <v>398</v>
      </c>
      <c r="H9" s="112">
        <v>3</v>
      </c>
      <c r="I9" s="112">
        <v>3</v>
      </c>
      <c r="J9" s="112"/>
      <c r="K9" s="112"/>
      <c r="L9" s="112"/>
      <c r="M9" s="112"/>
      <c r="N9" s="112"/>
      <c r="O9" s="112"/>
      <c r="P9" s="112"/>
      <c r="Q9" s="112">
        <v>3</v>
      </c>
      <c r="R9" s="112">
        <v>3</v>
      </c>
      <c r="S9" s="112"/>
      <c r="T9" s="112"/>
      <c r="U9" s="112"/>
      <c r="V9" s="112"/>
    </row>
  </sheetData>
  <sheetProtection formatCells="0" formatColumns="0" formatRows="0" insertColumns="0" insertRows="0" insertHyperlinks="0" deleteColumns="0" deleteRows="0" sort="0" autoFilter="0" pivotTables="0"/>
  <mergeCells count="60">
    <mergeCell ref="A1:T1"/>
    <mergeCell ref="U1:V1"/>
    <mergeCell ref="H2:J2"/>
    <mergeCell ref="K2:M2"/>
    <mergeCell ref="N2:S2"/>
    <mergeCell ref="T2:V2"/>
    <mergeCell ref="I3:J3"/>
    <mergeCell ref="L3:M3"/>
    <mergeCell ref="N3:P3"/>
    <mergeCell ref="Q3:S3"/>
    <mergeCell ref="U3:V3"/>
    <mergeCell ref="O4:P4"/>
    <mergeCell ref="R4:S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T3:T5"/>
    <mergeCell ref="U4:U5"/>
    <mergeCell ref="V4:V5"/>
    <mergeCell ref="B2:C3"/>
    <mergeCell ref="D2:E3"/>
    <mergeCell ref="F2:G3"/>
  </mergeCells>
  <printOptions/>
  <pageMargins left="0.75" right="0.75" top="1" bottom="1" header="0.5" footer="0.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32.8515625" style="1" customWidth="1"/>
    <col min="2" max="2" width="19.00390625" style="1" customWidth="1"/>
    <col min="3" max="171" width="9.140625" style="1" customWidth="1"/>
  </cols>
  <sheetData>
    <row r="1" spans="1:27" s="1" customFormat="1" ht="25.5" customHeight="1">
      <c r="A1" s="96" t="s">
        <v>399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1" customFormat="1" ht="29.25" customHeight="1">
      <c r="A2" s="58"/>
      <c r="B2" s="58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01" t="s">
        <v>1</v>
      </c>
      <c r="Y2" s="101"/>
      <c r="Z2" s="101"/>
      <c r="AA2" s="101"/>
    </row>
    <row r="3" spans="1:27" s="1" customFormat="1" ht="45.75" customHeight="1">
      <c r="A3" s="98" t="s">
        <v>208</v>
      </c>
      <c r="B3" s="98"/>
      <c r="C3" s="99" t="s">
        <v>49</v>
      </c>
      <c r="D3" s="99" t="s">
        <v>400</v>
      </c>
      <c r="E3" s="99"/>
      <c r="F3" s="99"/>
      <c r="G3" s="99"/>
      <c r="H3" s="99"/>
      <c r="I3" s="99"/>
      <c r="J3" s="99"/>
      <c r="K3" s="99"/>
      <c r="L3" s="99" t="s">
        <v>401</v>
      </c>
      <c r="M3" s="99"/>
      <c r="N3" s="99"/>
      <c r="O3" s="99"/>
      <c r="P3" s="99"/>
      <c r="Q3" s="99"/>
      <c r="R3" s="99"/>
      <c r="S3" s="99"/>
      <c r="T3" s="99" t="s">
        <v>402</v>
      </c>
      <c r="U3" s="99"/>
      <c r="V3" s="99"/>
      <c r="W3" s="99"/>
      <c r="X3" s="99"/>
      <c r="Y3" s="99"/>
      <c r="Z3" s="99"/>
      <c r="AA3" s="99"/>
    </row>
    <row r="4" spans="1:27" s="1" customFormat="1" ht="29.25" customHeight="1">
      <c r="A4" s="98" t="s">
        <v>67</v>
      </c>
      <c r="B4" s="98" t="s">
        <v>68</v>
      </c>
      <c r="C4" s="99"/>
      <c r="D4" s="99" t="s">
        <v>59</v>
      </c>
      <c r="E4" s="98" t="s">
        <v>10</v>
      </c>
      <c r="F4" s="98"/>
      <c r="G4" s="98"/>
      <c r="H4" s="98" t="s">
        <v>11</v>
      </c>
      <c r="I4" s="98"/>
      <c r="J4" s="98"/>
      <c r="K4" s="98" t="s">
        <v>403</v>
      </c>
      <c r="L4" s="99" t="s">
        <v>59</v>
      </c>
      <c r="M4" s="98" t="s">
        <v>10</v>
      </c>
      <c r="N4" s="98"/>
      <c r="O4" s="98"/>
      <c r="P4" s="98" t="s">
        <v>11</v>
      </c>
      <c r="Q4" s="98"/>
      <c r="R4" s="98"/>
      <c r="S4" s="98" t="s">
        <v>403</v>
      </c>
      <c r="T4" s="99" t="s">
        <v>59</v>
      </c>
      <c r="U4" s="98" t="s">
        <v>10</v>
      </c>
      <c r="V4" s="98"/>
      <c r="W4" s="98"/>
      <c r="X4" s="98" t="s">
        <v>11</v>
      </c>
      <c r="Y4" s="98"/>
      <c r="Z4" s="98"/>
      <c r="AA4" s="98" t="s">
        <v>403</v>
      </c>
    </row>
    <row r="5" spans="1:27" s="1" customFormat="1" ht="24" customHeight="1">
      <c r="A5" s="98"/>
      <c r="B5" s="98"/>
      <c r="C5" s="99"/>
      <c r="D5" s="99"/>
      <c r="E5" s="98" t="s">
        <v>9</v>
      </c>
      <c r="F5" s="98" t="s">
        <v>65</v>
      </c>
      <c r="G5" s="98" t="s">
        <v>66</v>
      </c>
      <c r="H5" s="98" t="s">
        <v>9</v>
      </c>
      <c r="I5" s="98" t="s">
        <v>65</v>
      </c>
      <c r="J5" s="98" t="s">
        <v>66</v>
      </c>
      <c r="K5" s="98"/>
      <c r="L5" s="99"/>
      <c r="M5" s="98" t="s">
        <v>9</v>
      </c>
      <c r="N5" s="98" t="s">
        <v>65</v>
      </c>
      <c r="O5" s="98" t="s">
        <v>66</v>
      </c>
      <c r="P5" s="98" t="s">
        <v>9</v>
      </c>
      <c r="Q5" s="98" t="s">
        <v>65</v>
      </c>
      <c r="R5" s="98" t="s">
        <v>66</v>
      </c>
      <c r="S5" s="98"/>
      <c r="T5" s="99"/>
      <c r="U5" s="98" t="s">
        <v>9</v>
      </c>
      <c r="V5" s="98" t="s">
        <v>65</v>
      </c>
      <c r="W5" s="98" t="s">
        <v>66</v>
      </c>
      <c r="X5" s="98" t="s">
        <v>9</v>
      </c>
      <c r="Y5" s="98" t="s">
        <v>65</v>
      </c>
      <c r="Z5" s="98" t="s">
        <v>66</v>
      </c>
      <c r="AA5" s="98"/>
    </row>
    <row r="6" spans="1:170" s="1" customFormat="1" ht="32.25" customHeight="1">
      <c r="A6" s="100"/>
      <c r="B6" s="10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S12"/>
  <sheetViews>
    <sheetView workbookViewId="0" topLeftCell="A1">
      <selection activeCell="T5" sqref="T5"/>
    </sheetView>
  </sheetViews>
  <sheetFormatPr defaultColWidth="9.140625" defaultRowHeight="12.75" customHeight="1"/>
  <cols>
    <col min="1" max="1" width="25.28125" style="1" customWidth="1"/>
    <col min="2" max="2" width="7.8515625" style="1" customWidth="1"/>
    <col min="3" max="3" width="7.57421875" style="1" customWidth="1"/>
    <col min="4" max="4" width="10.00390625" style="1" customWidth="1"/>
    <col min="5" max="5" width="8.140625" style="1" customWidth="1"/>
    <col min="6" max="6" width="8.8515625" style="1" customWidth="1"/>
    <col min="7" max="14" width="5.421875" style="1" customWidth="1"/>
    <col min="15" max="15" width="5.140625" style="1" customWidth="1"/>
    <col min="16" max="16" width="5.7109375" style="1" customWidth="1"/>
    <col min="17" max="17" width="4.140625" style="1" customWidth="1"/>
    <col min="18" max="18" width="10.140625" style="1" customWidth="1"/>
    <col min="19" max="19" width="9.00390625" style="1" customWidth="1"/>
    <col min="20" max="176" width="9.140625" style="1" customWidth="1"/>
  </cols>
  <sheetData>
    <row r="1" spans="1:18" s="1" customFormat="1" ht="35.25" customHeight="1">
      <c r="A1" s="3" t="s">
        <v>404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7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83" customFormat="1" ht="18.75" customHeight="1">
      <c r="A3" s="85" t="s">
        <v>382</v>
      </c>
      <c r="B3" s="86" t="s">
        <v>383</v>
      </c>
      <c r="C3" s="86" t="s">
        <v>384</v>
      </c>
      <c r="D3" s="85" t="s">
        <v>385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405</v>
      </c>
      <c r="P3" s="85" t="s">
        <v>406</v>
      </c>
      <c r="Q3" s="85" t="s">
        <v>407</v>
      </c>
      <c r="R3" s="94" t="s">
        <v>408</v>
      </c>
    </row>
    <row r="4" spans="1:18" s="83" customFormat="1" ht="27.75" customHeight="1">
      <c r="A4" s="85"/>
      <c r="B4" s="86"/>
      <c r="C4" s="86"/>
      <c r="D4" s="86" t="s">
        <v>59</v>
      </c>
      <c r="E4" s="87" t="s">
        <v>10</v>
      </c>
      <c r="F4" s="87"/>
      <c r="G4" s="87"/>
      <c r="H4" s="87"/>
      <c r="I4" s="87"/>
      <c r="J4" s="93" t="s">
        <v>11</v>
      </c>
      <c r="K4" s="93"/>
      <c r="L4" s="93"/>
      <c r="M4" s="93"/>
      <c r="N4" s="85" t="s">
        <v>386</v>
      </c>
      <c r="O4" s="85"/>
      <c r="P4" s="85"/>
      <c r="Q4" s="85"/>
      <c r="R4" s="94"/>
    </row>
    <row r="5" spans="1:18" s="83" customFormat="1" ht="87" customHeight="1">
      <c r="A5" s="85"/>
      <c r="B5" s="86"/>
      <c r="C5" s="86"/>
      <c r="D5" s="86"/>
      <c r="E5" s="86" t="s">
        <v>9</v>
      </c>
      <c r="F5" s="85" t="s">
        <v>54</v>
      </c>
      <c r="G5" s="85" t="s">
        <v>387</v>
      </c>
      <c r="H5" s="88" t="s">
        <v>112</v>
      </c>
      <c r="I5" s="88" t="s">
        <v>113</v>
      </c>
      <c r="J5" s="86" t="s">
        <v>9</v>
      </c>
      <c r="K5" s="85" t="s">
        <v>54</v>
      </c>
      <c r="L5" s="88" t="s">
        <v>112</v>
      </c>
      <c r="M5" s="88" t="s">
        <v>113</v>
      </c>
      <c r="N5" s="85" t="s">
        <v>108</v>
      </c>
      <c r="O5" s="85"/>
      <c r="P5" s="85"/>
      <c r="Q5" s="85"/>
      <c r="R5" s="94"/>
    </row>
    <row r="6" spans="1:175" s="1" customFormat="1" ht="23.25" customHeight="1">
      <c r="A6" s="89" t="s">
        <v>59</v>
      </c>
      <c r="B6" s="89" t="s">
        <v>76</v>
      </c>
      <c r="C6" s="89" t="s">
        <v>76</v>
      </c>
      <c r="D6" s="90">
        <v>58</v>
      </c>
      <c r="E6" s="90">
        <v>58</v>
      </c>
      <c r="F6" s="90">
        <v>58</v>
      </c>
      <c r="G6" s="90"/>
      <c r="H6" s="90"/>
      <c r="I6" s="90"/>
      <c r="J6" s="90"/>
      <c r="K6" s="90"/>
      <c r="L6" s="90"/>
      <c r="M6" s="90"/>
      <c r="N6" s="90"/>
      <c r="O6" s="89" t="s">
        <v>76</v>
      </c>
      <c r="P6" s="89" t="s">
        <v>76</v>
      </c>
      <c r="Q6" s="89" t="s">
        <v>76</v>
      </c>
      <c r="R6" s="89" t="s">
        <v>76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73"/>
    </row>
    <row r="7" spans="1:18" s="1" customFormat="1" ht="33.75" customHeight="1">
      <c r="A7" s="89" t="s">
        <v>114</v>
      </c>
      <c r="B7" s="89"/>
      <c r="C7" s="89"/>
      <c r="D7" s="90">
        <v>58</v>
      </c>
      <c r="E7" s="90">
        <v>58</v>
      </c>
      <c r="F7" s="90">
        <v>58</v>
      </c>
      <c r="G7" s="90"/>
      <c r="H7" s="90"/>
      <c r="I7" s="90"/>
      <c r="J7" s="90"/>
      <c r="K7" s="90"/>
      <c r="L7" s="90"/>
      <c r="M7" s="90"/>
      <c r="N7" s="90"/>
      <c r="O7" s="89"/>
      <c r="P7" s="89"/>
      <c r="Q7" s="89"/>
      <c r="R7" s="89"/>
    </row>
    <row r="8" spans="1:18" s="1" customFormat="1" ht="33.75" customHeight="1">
      <c r="A8" s="89" t="s">
        <v>115</v>
      </c>
      <c r="B8" s="89"/>
      <c r="C8" s="89"/>
      <c r="D8" s="90">
        <v>58</v>
      </c>
      <c r="E8" s="90">
        <v>58</v>
      </c>
      <c r="F8" s="90">
        <v>58</v>
      </c>
      <c r="G8" s="90"/>
      <c r="H8" s="90"/>
      <c r="I8" s="90"/>
      <c r="J8" s="90"/>
      <c r="K8" s="90"/>
      <c r="L8" s="90"/>
      <c r="M8" s="90"/>
      <c r="N8" s="90"/>
      <c r="O8" s="89"/>
      <c r="P8" s="89"/>
      <c r="Q8" s="89"/>
      <c r="R8" s="89"/>
    </row>
    <row r="9" spans="1:18" s="1" customFormat="1" ht="42" customHeight="1">
      <c r="A9" s="91" t="s">
        <v>409</v>
      </c>
      <c r="B9" s="91" t="s">
        <v>410</v>
      </c>
      <c r="C9" s="91" t="s">
        <v>411</v>
      </c>
      <c r="D9" s="92">
        <v>20</v>
      </c>
      <c r="E9" s="92">
        <v>20</v>
      </c>
      <c r="F9" s="92">
        <v>20</v>
      </c>
      <c r="G9" s="92"/>
      <c r="H9" s="92"/>
      <c r="I9" s="92"/>
      <c r="J9" s="92"/>
      <c r="K9" s="92"/>
      <c r="L9" s="92"/>
      <c r="M9" s="92"/>
      <c r="N9" s="92"/>
      <c r="O9" s="91" t="s">
        <v>412</v>
      </c>
      <c r="P9" s="91" t="s">
        <v>412</v>
      </c>
      <c r="Q9" s="91" t="s">
        <v>412</v>
      </c>
      <c r="R9" s="91" t="s">
        <v>413</v>
      </c>
    </row>
    <row r="10" spans="1:18" s="1" customFormat="1" ht="34.5" customHeight="1">
      <c r="A10" s="91" t="s">
        <v>414</v>
      </c>
      <c r="B10" s="91" t="s">
        <v>410</v>
      </c>
      <c r="C10" s="91" t="s">
        <v>411</v>
      </c>
      <c r="D10" s="92">
        <v>5</v>
      </c>
      <c r="E10" s="92">
        <v>5</v>
      </c>
      <c r="F10" s="92">
        <v>5</v>
      </c>
      <c r="G10" s="92"/>
      <c r="H10" s="92"/>
      <c r="I10" s="92"/>
      <c r="J10" s="92"/>
      <c r="K10" s="92"/>
      <c r="L10" s="92"/>
      <c r="M10" s="92"/>
      <c r="N10" s="92"/>
      <c r="O10" s="91" t="s">
        <v>412</v>
      </c>
      <c r="P10" s="91" t="s">
        <v>412</v>
      </c>
      <c r="Q10" s="91" t="s">
        <v>412</v>
      </c>
      <c r="R10" s="91" t="s">
        <v>413</v>
      </c>
    </row>
    <row r="11" spans="1:18" s="1" customFormat="1" ht="42" customHeight="1">
      <c r="A11" s="91" t="s">
        <v>415</v>
      </c>
      <c r="B11" s="91" t="s">
        <v>410</v>
      </c>
      <c r="C11" s="91" t="s">
        <v>411</v>
      </c>
      <c r="D11" s="92">
        <v>4</v>
      </c>
      <c r="E11" s="92">
        <v>4</v>
      </c>
      <c r="F11" s="92">
        <v>4</v>
      </c>
      <c r="G11" s="92"/>
      <c r="H11" s="92"/>
      <c r="I11" s="92"/>
      <c r="J11" s="92"/>
      <c r="K11" s="92"/>
      <c r="L11" s="92"/>
      <c r="M11" s="92"/>
      <c r="N11" s="92"/>
      <c r="O11" s="91" t="s">
        <v>412</v>
      </c>
      <c r="P11" s="91" t="s">
        <v>412</v>
      </c>
      <c r="Q11" s="91" t="s">
        <v>412</v>
      </c>
      <c r="R11" s="91" t="s">
        <v>413</v>
      </c>
    </row>
    <row r="12" spans="1:18" s="1" customFormat="1" ht="42.75" customHeight="1">
      <c r="A12" s="91" t="s">
        <v>416</v>
      </c>
      <c r="B12" s="91" t="s">
        <v>410</v>
      </c>
      <c r="C12" s="91" t="s">
        <v>411</v>
      </c>
      <c r="D12" s="92">
        <v>29</v>
      </c>
      <c r="E12" s="92">
        <v>29</v>
      </c>
      <c r="F12" s="92">
        <v>29</v>
      </c>
      <c r="G12" s="92"/>
      <c r="H12" s="92"/>
      <c r="I12" s="92"/>
      <c r="J12" s="92"/>
      <c r="K12" s="92"/>
      <c r="L12" s="92"/>
      <c r="M12" s="92"/>
      <c r="N12" s="92"/>
      <c r="O12" s="91" t="s">
        <v>412</v>
      </c>
      <c r="P12" s="91" t="s">
        <v>412</v>
      </c>
      <c r="Q12" s="91" t="s">
        <v>412</v>
      </c>
      <c r="R12" s="91" t="s">
        <v>413</v>
      </c>
    </row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1:R1"/>
    <mergeCell ref="A2:R2"/>
    <mergeCell ref="D3:N3"/>
    <mergeCell ref="E4:I4"/>
    <mergeCell ref="J4:M4"/>
    <mergeCell ref="A3:A5"/>
    <mergeCell ref="B3:B5"/>
    <mergeCell ref="C3:C5"/>
    <mergeCell ref="D4:D5"/>
    <mergeCell ref="O3:O5"/>
    <mergeCell ref="P3:P5"/>
    <mergeCell ref="Q3:Q5"/>
    <mergeCell ref="R3:R5"/>
  </mergeCells>
  <printOptions/>
  <pageMargins left="0.16" right="0.12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5" width="15.7109375" style="1" customWidth="1"/>
    <col min="6" max="6" width="21.28125" style="1" customWidth="1"/>
    <col min="7" max="10" width="15.7109375" style="1" customWidth="1"/>
    <col min="11" max="251" width="9.00390625" style="1" customWidth="1"/>
    <col min="252" max="253" width="9.140625" style="1" customWidth="1"/>
  </cols>
  <sheetData>
    <row r="1" spans="1:10" s="1" customFormat="1" ht="25.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</row>
    <row r="2" spans="1:10" s="1" customFormat="1" ht="25.5" customHeight="1">
      <c r="A2" s="228" t="s">
        <v>47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s="1" customFormat="1" ht="25.5" customHeight="1">
      <c r="A3" s="229" t="s">
        <v>1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s="1" customFormat="1" ht="25.5" customHeight="1">
      <c r="A4" s="5" t="s">
        <v>48</v>
      </c>
      <c r="B4" s="230" t="s">
        <v>49</v>
      </c>
      <c r="C4" s="230" t="s">
        <v>50</v>
      </c>
      <c r="D4" s="230"/>
      <c r="E4" s="230"/>
      <c r="F4" s="230"/>
      <c r="G4" s="230"/>
      <c r="H4" s="230" t="s">
        <v>51</v>
      </c>
      <c r="I4" s="230" t="s">
        <v>52</v>
      </c>
      <c r="J4" s="230" t="s">
        <v>53</v>
      </c>
    </row>
    <row r="5" spans="1:10" s="1" customFormat="1" ht="25.5" customHeight="1">
      <c r="A5" s="5"/>
      <c r="B5" s="230"/>
      <c r="C5" s="230" t="s">
        <v>9</v>
      </c>
      <c r="D5" s="231" t="s">
        <v>54</v>
      </c>
      <c r="E5" s="231" t="s">
        <v>55</v>
      </c>
      <c r="F5" s="230" t="s">
        <v>56</v>
      </c>
      <c r="G5" s="230" t="s">
        <v>57</v>
      </c>
      <c r="H5" s="230"/>
      <c r="I5" s="230"/>
      <c r="J5" s="230"/>
    </row>
    <row r="6" spans="1:10" s="1" customFormat="1" ht="28.5" customHeight="1">
      <c r="A6" s="5"/>
      <c r="B6" s="230"/>
      <c r="C6" s="230"/>
      <c r="D6" s="230"/>
      <c r="E6" s="230"/>
      <c r="F6" s="230"/>
      <c r="G6" s="230"/>
      <c r="H6" s="230"/>
      <c r="I6" s="230"/>
      <c r="J6" s="230"/>
    </row>
    <row r="7" spans="1:10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52" s="1" customFormat="1" ht="25.5" customHeight="1">
      <c r="A8" s="205" t="s">
        <v>59</v>
      </c>
      <c r="B8" s="232">
        <v>784.99</v>
      </c>
      <c r="C8" s="232">
        <v>784.99</v>
      </c>
      <c r="D8" s="232">
        <v>784.99</v>
      </c>
      <c r="E8" s="232"/>
      <c r="F8" s="232"/>
      <c r="G8" s="232"/>
      <c r="H8" s="232"/>
      <c r="I8" s="232"/>
      <c r="J8" s="232"/>
      <c r="K8" s="217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</row>
    <row r="9" spans="1:10" s="1" customFormat="1" ht="25.5" customHeight="1">
      <c r="A9" s="205" t="s">
        <v>60</v>
      </c>
      <c r="B9" s="232"/>
      <c r="C9" s="232">
        <v>784.99</v>
      </c>
      <c r="D9" s="232">
        <v>784.99</v>
      </c>
      <c r="E9" s="232"/>
      <c r="F9" s="232"/>
      <c r="G9" s="232"/>
      <c r="H9" s="232"/>
      <c r="I9" s="232"/>
      <c r="J9" s="232"/>
    </row>
    <row r="10" spans="1:10" s="1" customFormat="1" ht="25.5" customHeight="1">
      <c r="A10" s="208" t="s">
        <v>61</v>
      </c>
      <c r="B10" s="233">
        <v>784.99</v>
      </c>
      <c r="C10" s="233">
        <v>784.99</v>
      </c>
      <c r="D10" s="233">
        <v>784.99</v>
      </c>
      <c r="E10" s="233"/>
      <c r="F10" s="233"/>
      <c r="G10" s="233"/>
      <c r="H10" s="233"/>
      <c r="I10" s="233"/>
      <c r="J10" s="233"/>
    </row>
    <row r="11" spans="1:10" s="1" customFormat="1" ht="25.5" customHeight="1">
      <c r="A11" s="208"/>
      <c r="B11" s="233"/>
      <c r="C11" s="230"/>
      <c r="D11" s="233"/>
      <c r="E11" s="233"/>
      <c r="F11" s="233"/>
      <c r="G11" s="233"/>
      <c r="H11" s="233"/>
      <c r="I11" s="233"/>
      <c r="J11" s="233"/>
    </row>
    <row r="12" spans="1:10" s="1" customFormat="1" ht="25.5" customHeight="1">
      <c r="A12" s="208"/>
      <c r="B12" s="230"/>
      <c r="C12" s="230"/>
      <c r="D12" s="233"/>
      <c r="E12" s="233"/>
      <c r="F12" s="233"/>
      <c r="G12" s="233"/>
      <c r="H12" s="233"/>
      <c r="I12" s="233"/>
      <c r="J12" s="233"/>
    </row>
    <row r="13" spans="1:10" s="1" customFormat="1" ht="25.5" customHeight="1">
      <c r="A13" s="208"/>
      <c r="B13" s="230"/>
      <c r="C13" s="230"/>
      <c r="D13" s="233"/>
      <c r="E13" s="233"/>
      <c r="F13" s="233"/>
      <c r="G13" s="233"/>
      <c r="H13" s="233"/>
      <c r="I13" s="233"/>
      <c r="J13" s="233"/>
    </row>
    <row r="14" spans="1:10" s="1" customFormat="1" ht="25.5" customHeight="1">
      <c r="A14" s="208"/>
      <c r="B14" s="230"/>
      <c r="C14" s="230"/>
      <c r="D14" s="233"/>
      <c r="E14" s="233"/>
      <c r="F14" s="233"/>
      <c r="G14" s="233"/>
      <c r="H14" s="233"/>
      <c r="I14" s="233"/>
      <c r="J14" s="233"/>
    </row>
    <row r="15" spans="1:10" s="1" customFormat="1" ht="25.5" customHeight="1">
      <c r="A15" s="208"/>
      <c r="B15" s="233"/>
      <c r="C15" s="230"/>
      <c r="D15" s="233"/>
      <c r="E15" s="233"/>
      <c r="F15" s="233"/>
      <c r="G15" s="233"/>
      <c r="H15" s="233"/>
      <c r="I15" s="233"/>
      <c r="J15" s="233"/>
    </row>
    <row r="16" spans="1:10" s="1" customFormat="1" ht="25.5" customHeight="1">
      <c r="A16" s="208"/>
      <c r="B16" s="233"/>
      <c r="C16" s="230"/>
      <c r="D16" s="233"/>
      <c r="E16" s="233"/>
      <c r="F16" s="233"/>
      <c r="G16" s="233"/>
      <c r="H16" s="233"/>
      <c r="I16" s="233"/>
      <c r="J16" s="233"/>
    </row>
    <row r="17" spans="1:10" s="1" customFormat="1" ht="25.5" customHeight="1">
      <c r="A17" s="208"/>
      <c r="B17" s="233"/>
      <c r="C17" s="230"/>
      <c r="D17" s="233"/>
      <c r="E17" s="233"/>
      <c r="F17" s="233"/>
      <c r="G17" s="233"/>
      <c r="H17" s="233"/>
      <c r="I17" s="233"/>
      <c r="J17" s="233"/>
    </row>
  </sheetData>
  <sheetProtection formatCells="0" formatColumns="0" formatRows="0" insertColumns="0" insertRows="0" insertHyperlinks="0" deleteColumns="0" deleteRows="0" sort="0" autoFilter="0" pivotTables="0"/>
  <mergeCells count="29">
    <mergeCell ref="A1:J1"/>
    <mergeCell ref="A2:J2"/>
    <mergeCell ref="A3:J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/>
  <pageMargins left="0.75" right="0.16" top="1" bottom="1" header="0.5" footer="0.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4" t="s">
        <v>417</v>
      </c>
      <c r="C1" s="75"/>
    </row>
    <row r="2" s="1" customFormat="1" ht="21" customHeight="1"/>
    <row r="3" spans="1:3" s="1" customFormat="1" ht="19.5" customHeight="1">
      <c r="A3" s="76" t="s">
        <v>109</v>
      </c>
      <c r="B3" s="76" t="s">
        <v>110</v>
      </c>
      <c r="C3" s="77" t="s">
        <v>418</v>
      </c>
    </row>
    <row r="4" spans="1:3" s="1" customFormat="1" ht="21.75" customHeight="1">
      <c r="A4" s="34" t="s">
        <v>59</v>
      </c>
      <c r="B4" s="78" t="s">
        <v>76</v>
      </c>
      <c r="C4" s="79">
        <v>784.99</v>
      </c>
    </row>
    <row r="5" spans="1:3" s="1" customFormat="1" ht="21.75" customHeight="1">
      <c r="A5" s="34" t="s">
        <v>295</v>
      </c>
      <c r="B5" s="78"/>
      <c r="C5" s="79">
        <v>522.69</v>
      </c>
    </row>
    <row r="6" spans="1:3" s="1" customFormat="1" ht="21.75" customHeight="1">
      <c r="A6" s="34" t="s">
        <v>419</v>
      </c>
      <c r="B6" s="78"/>
      <c r="C6" s="79">
        <v>4</v>
      </c>
    </row>
    <row r="7" spans="1:3" s="1" customFormat="1" ht="21.75" customHeight="1">
      <c r="A7" s="35" t="s">
        <v>116</v>
      </c>
      <c r="B7" s="80" t="s">
        <v>117</v>
      </c>
      <c r="C7" s="81">
        <v>4</v>
      </c>
    </row>
    <row r="8" spans="1:3" s="1" customFormat="1" ht="21.75" customHeight="1">
      <c r="A8" s="34" t="s">
        <v>420</v>
      </c>
      <c r="B8" s="78"/>
      <c r="C8" s="79">
        <v>518.69</v>
      </c>
    </row>
    <row r="9" spans="1:3" s="1" customFormat="1" ht="21.75" customHeight="1">
      <c r="A9" s="35" t="s">
        <v>118</v>
      </c>
      <c r="B9" s="80" t="s">
        <v>119</v>
      </c>
      <c r="C9" s="81">
        <v>518.69</v>
      </c>
    </row>
    <row r="10" spans="1:3" s="1" customFormat="1" ht="21.75" customHeight="1">
      <c r="A10" s="34" t="s">
        <v>299</v>
      </c>
      <c r="B10" s="78"/>
      <c r="C10" s="79">
        <v>102.44</v>
      </c>
    </row>
    <row r="11" spans="1:3" s="1" customFormat="1" ht="21.75" customHeight="1">
      <c r="A11" s="34" t="s">
        <v>421</v>
      </c>
      <c r="B11" s="78"/>
      <c r="C11" s="79">
        <v>92.64</v>
      </c>
    </row>
    <row r="12" spans="1:3" s="1" customFormat="1" ht="21.75" customHeight="1">
      <c r="A12" s="35" t="s">
        <v>120</v>
      </c>
      <c r="B12" s="80" t="s">
        <v>121</v>
      </c>
      <c r="C12" s="81">
        <v>8.4</v>
      </c>
    </row>
    <row r="13" spans="1:3" s="1" customFormat="1" ht="21.75" customHeight="1">
      <c r="A13" s="35" t="s">
        <v>122</v>
      </c>
      <c r="B13" s="80" t="s">
        <v>123</v>
      </c>
      <c r="C13" s="81">
        <v>63.18</v>
      </c>
    </row>
    <row r="14" spans="1:3" s="1" customFormat="1" ht="21.75" customHeight="1">
      <c r="A14" s="35" t="s">
        <v>124</v>
      </c>
      <c r="B14" s="80" t="s">
        <v>125</v>
      </c>
      <c r="C14" s="81">
        <v>21.06</v>
      </c>
    </row>
    <row r="15" spans="1:3" s="1" customFormat="1" ht="21.75" customHeight="1">
      <c r="A15" s="34" t="s">
        <v>422</v>
      </c>
      <c r="B15" s="78"/>
      <c r="C15" s="79">
        <v>9.8</v>
      </c>
    </row>
    <row r="16" spans="1:3" s="1" customFormat="1" ht="21.75" customHeight="1">
      <c r="A16" s="35" t="s">
        <v>126</v>
      </c>
      <c r="B16" s="80" t="s">
        <v>127</v>
      </c>
      <c r="C16" s="81">
        <v>6.32</v>
      </c>
    </row>
    <row r="17" spans="1:3" s="1" customFormat="1" ht="21.75" customHeight="1">
      <c r="A17" s="35" t="s">
        <v>128</v>
      </c>
      <c r="B17" s="80" t="s">
        <v>129</v>
      </c>
      <c r="C17" s="81">
        <v>1.58</v>
      </c>
    </row>
    <row r="18" spans="1:3" s="1" customFormat="1" ht="21.75" customHeight="1">
      <c r="A18" s="35" t="s">
        <v>130</v>
      </c>
      <c r="B18" s="80" t="s">
        <v>131</v>
      </c>
      <c r="C18" s="81">
        <v>1.9</v>
      </c>
    </row>
    <row r="19" spans="1:3" s="1" customFormat="1" ht="21.75" customHeight="1">
      <c r="A19" s="34" t="s">
        <v>305</v>
      </c>
      <c r="B19" s="78"/>
      <c r="C19" s="79">
        <v>94.95</v>
      </c>
    </row>
    <row r="20" spans="1:3" s="1" customFormat="1" ht="21.75" customHeight="1">
      <c r="A20" s="34" t="s">
        <v>423</v>
      </c>
      <c r="B20" s="78"/>
      <c r="C20" s="79">
        <v>54</v>
      </c>
    </row>
    <row r="21" spans="1:3" s="1" customFormat="1" ht="21.75" customHeight="1">
      <c r="A21" s="35" t="s">
        <v>132</v>
      </c>
      <c r="B21" s="80" t="s">
        <v>133</v>
      </c>
      <c r="C21" s="81">
        <v>54</v>
      </c>
    </row>
    <row r="22" spans="1:3" s="1" customFormat="1" ht="21.75" customHeight="1">
      <c r="A22" s="34" t="s">
        <v>424</v>
      </c>
      <c r="B22" s="78"/>
      <c r="C22" s="79">
        <v>40.95</v>
      </c>
    </row>
    <row r="23" spans="1:3" s="1" customFormat="1" ht="21.75" customHeight="1">
      <c r="A23" s="35" t="s">
        <v>134</v>
      </c>
      <c r="B23" s="80" t="s">
        <v>135</v>
      </c>
      <c r="C23" s="81">
        <v>25.27</v>
      </c>
    </row>
    <row r="24" spans="1:3" s="1" customFormat="1" ht="21.75" customHeight="1">
      <c r="A24" s="35" t="s">
        <v>136</v>
      </c>
      <c r="B24" s="80" t="s">
        <v>137</v>
      </c>
      <c r="C24" s="81">
        <v>15.68</v>
      </c>
    </row>
    <row r="25" spans="1:3" s="1" customFormat="1" ht="21.75" customHeight="1">
      <c r="A25" s="34" t="s">
        <v>309</v>
      </c>
      <c r="B25" s="78"/>
      <c r="C25" s="79">
        <v>64.91</v>
      </c>
    </row>
    <row r="26" spans="1:3" s="1" customFormat="1" ht="21.75" customHeight="1">
      <c r="A26" s="34" t="s">
        <v>425</v>
      </c>
      <c r="B26" s="78"/>
      <c r="C26" s="79">
        <v>64.91</v>
      </c>
    </row>
    <row r="27" spans="1:3" s="1" customFormat="1" ht="21.75" customHeight="1">
      <c r="A27" s="35" t="s">
        <v>138</v>
      </c>
      <c r="B27" s="80" t="s">
        <v>139</v>
      </c>
      <c r="C27" s="81">
        <v>37.91</v>
      </c>
    </row>
    <row r="28" spans="1:3" s="1" customFormat="1" ht="21.75" customHeight="1">
      <c r="A28" s="35" t="s">
        <v>140</v>
      </c>
      <c r="B28" s="80" t="s">
        <v>141</v>
      </c>
      <c r="C28" s="81">
        <v>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4" t="s">
        <v>426</v>
      </c>
      <c r="C1" s="75"/>
    </row>
    <row r="2" s="1" customFormat="1" ht="21" customHeight="1"/>
    <row r="3" spans="1:3" s="1" customFormat="1" ht="19.5" customHeight="1">
      <c r="A3" s="76" t="s">
        <v>427</v>
      </c>
      <c r="B3" s="76" t="s">
        <v>428</v>
      </c>
      <c r="C3" s="77" t="s">
        <v>418</v>
      </c>
    </row>
    <row r="4" spans="1:3" s="1" customFormat="1" ht="21.75" customHeight="1">
      <c r="A4" s="34" t="s">
        <v>59</v>
      </c>
      <c r="B4" s="82" t="s">
        <v>76</v>
      </c>
      <c r="C4" s="79">
        <v>784.99</v>
      </c>
    </row>
    <row r="5" spans="1:3" s="1" customFormat="1" ht="21.75" customHeight="1">
      <c r="A5" s="34" t="s">
        <v>429</v>
      </c>
      <c r="B5" s="82"/>
      <c r="C5" s="79">
        <v>671.59</v>
      </c>
    </row>
    <row r="6" spans="1:3" s="1" customFormat="1" ht="21.75" customHeight="1">
      <c r="A6" s="35" t="s">
        <v>430</v>
      </c>
      <c r="B6" s="52" t="s">
        <v>154</v>
      </c>
      <c r="C6" s="81">
        <v>169.86</v>
      </c>
    </row>
    <row r="7" spans="1:3" s="1" customFormat="1" ht="21.75" customHeight="1">
      <c r="A7" s="35" t="s">
        <v>431</v>
      </c>
      <c r="B7" s="52" t="s">
        <v>219</v>
      </c>
      <c r="C7" s="81">
        <v>156.99</v>
      </c>
    </row>
    <row r="8" spans="1:3" s="1" customFormat="1" ht="21.75" customHeight="1">
      <c r="A8" s="35" t="s">
        <v>432</v>
      </c>
      <c r="B8" s="52" t="s">
        <v>220</v>
      </c>
      <c r="C8" s="81">
        <v>82.81</v>
      </c>
    </row>
    <row r="9" spans="1:3" s="1" customFormat="1" ht="21.75" customHeight="1">
      <c r="A9" s="35" t="s">
        <v>433</v>
      </c>
      <c r="B9" s="52" t="s">
        <v>164</v>
      </c>
      <c r="C9" s="81">
        <v>61.03</v>
      </c>
    </row>
    <row r="10" spans="1:3" s="1" customFormat="1" ht="21.75" customHeight="1">
      <c r="A10" s="35" t="s">
        <v>434</v>
      </c>
      <c r="B10" s="52" t="s">
        <v>222</v>
      </c>
      <c r="C10" s="81">
        <v>63.18</v>
      </c>
    </row>
    <row r="11" spans="1:3" s="1" customFormat="1" ht="21.75" customHeight="1">
      <c r="A11" s="35" t="s">
        <v>435</v>
      </c>
      <c r="B11" s="52" t="s">
        <v>223</v>
      </c>
      <c r="C11" s="81">
        <v>21.06</v>
      </c>
    </row>
    <row r="12" spans="1:3" s="1" customFormat="1" ht="21.75" customHeight="1">
      <c r="A12" s="35" t="s">
        <v>436</v>
      </c>
      <c r="B12" s="52" t="s">
        <v>437</v>
      </c>
      <c r="C12" s="81">
        <v>25.27</v>
      </c>
    </row>
    <row r="13" spans="1:3" s="1" customFormat="1" ht="21.75" customHeight="1">
      <c r="A13" s="35" t="s">
        <v>438</v>
      </c>
      <c r="B13" s="52" t="s">
        <v>225</v>
      </c>
      <c r="C13" s="81">
        <v>12.64</v>
      </c>
    </row>
    <row r="14" spans="1:3" s="1" customFormat="1" ht="21.75" customHeight="1">
      <c r="A14" s="35" t="s">
        <v>439</v>
      </c>
      <c r="B14" s="52" t="s">
        <v>226</v>
      </c>
      <c r="C14" s="81">
        <v>12.84</v>
      </c>
    </row>
    <row r="15" spans="1:3" s="1" customFormat="1" ht="21.75" customHeight="1">
      <c r="A15" s="35" t="s">
        <v>440</v>
      </c>
      <c r="B15" s="52" t="s">
        <v>166</v>
      </c>
      <c r="C15" s="81">
        <v>37.91</v>
      </c>
    </row>
    <row r="16" spans="1:3" s="1" customFormat="1" ht="21.75" customHeight="1">
      <c r="A16" s="35" t="s">
        <v>441</v>
      </c>
      <c r="B16" s="52" t="s">
        <v>169</v>
      </c>
      <c r="C16" s="81">
        <v>28</v>
      </c>
    </row>
    <row r="17" spans="1:3" s="1" customFormat="1" ht="21.75" customHeight="1">
      <c r="A17" s="34" t="s">
        <v>442</v>
      </c>
      <c r="B17" s="82"/>
      <c r="C17" s="79">
        <v>95.88</v>
      </c>
    </row>
    <row r="18" spans="1:3" s="1" customFormat="1" ht="21.75" customHeight="1">
      <c r="A18" s="35" t="s">
        <v>443</v>
      </c>
      <c r="B18" s="52" t="s">
        <v>228</v>
      </c>
      <c r="C18" s="81">
        <v>38.14</v>
      </c>
    </row>
    <row r="19" spans="1:3" s="1" customFormat="1" ht="21.75" customHeight="1">
      <c r="A19" s="35" t="s">
        <v>444</v>
      </c>
      <c r="B19" s="52" t="s">
        <v>229</v>
      </c>
      <c r="C19" s="81">
        <v>8</v>
      </c>
    </row>
    <row r="20" spans="1:3" s="1" customFormat="1" ht="21.75" customHeight="1">
      <c r="A20" s="35" t="s">
        <v>445</v>
      </c>
      <c r="B20" s="52" t="s">
        <v>233</v>
      </c>
      <c r="C20" s="81">
        <v>6</v>
      </c>
    </row>
    <row r="21" spans="1:3" s="1" customFormat="1" ht="21.75" customHeight="1">
      <c r="A21" s="35" t="s">
        <v>446</v>
      </c>
      <c r="B21" s="52" t="s">
        <v>236</v>
      </c>
      <c r="C21" s="81">
        <v>5</v>
      </c>
    </row>
    <row r="22" spans="1:3" s="1" customFormat="1" ht="21.75" customHeight="1">
      <c r="A22" s="35" t="s">
        <v>447</v>
      </c>
      <c r="B22" s="52" t="s">
        <v>250</v>
      </c>
      <c r="C22" s="81">
        <v>3</v>
      </c>
    </row>
    <row r="23" spans="1:3" s="1" customFormat="1" ht="21.75" customHeight="1">
      <c r="A23" s="35" t="s">
        <v>448</v>
      </c>
      <c r="B23" s="52" t="s">
        <v>251</v>
      </c>
      <c r="C23" s="81">
        <v>14.74</v>
      </c>
    </row>
    <row r="24" spans="1:3" s="1" customFormat="1" ht="21.75" customHeight="1">
      <c r="A24" s="35" t="s">
        <v>449</v>
      </c>
      <c r="B24" s="52" t="s">
        <v>195</v>
      </c>
      <c r="C24" s="81">
        <v>21</v>
      </c>
    </row>
    <row r="25" spans="1:3" s="1" customFormat="1" ht="21.75" customHeight="1">
      <c r="A25" s="34" t="s">
        <v>450</v>
      </c>
      <c r="B25" s="82"/>
      <c r="C25" s="79">
        <v>17.52</v>
      </c>
    </row>
    <row r="26" spans="1:3" s="1" customFormat="1" ht="21.75" customHeight="1">
      <c r="A26" s="35" t="s">
        <v>451</v>
      </c>
      <c r="B26" s="52" t="s">
        <v>179</v>
      </c>
      <c r="C26" s="81">
        <v>15.4</v>
      </c>
    </row>
    <row r="27" spans="1:3" s="1" customFormat="1" ht="21.75" customHeight="1">
      <c r="A27" s="35" t="s">
        <v>452</v>
      </c>
      <c r="B27" s="52" t="s">
        <v>255</v>
      </c>
      <c r="C27" s="81">
        <v>2.12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4" t="s">
        <v>453</v>
      </c>
      <c r="C1" s="75"/>
    </row>
    <row r="2" s="1" customFormat="1" ht="21" customHeight="1"/>
    <row r="3" spans="1:3" s="1" customFormat="1" ht="19.5" customHeight="1">
      <c r="A3" s="76" t="s">
        <v>454</v>
      </c>
      <c r="B3" s="76" t="s">
        <v>455</v>
      </c>
      <c r="C3" s="77" t="s">
        <v>418</v>
      </c>
    </row>
    <row r="4" spans="1:3" s="1" customFormat="1" ht="21.75" customHeight="1">
      <c r="A4" s="34" t="s">
        <v>59</v>
      </c>
      <c r="B4" s="78" t="s">
        <v>76</v>
      </c>
      <c r="C4" s="79">
        <v>784.99</v>
      </c>
    </row>
    <row r="5" spans="1:3" s="1" customFormat="1" ht="21.75" customHeight="1">
      <c r="A5" s="34" t="s">
        <v>456</v>
      </c>
      <c r="B5" s="78"/>
      <c r="C5" s="79">
        <v>610.56</v>
      </c>
    </row>
    <row r="6" spans="1:3" s="1" customFormat="1" ht="21.75" customHeight="1">
      <c r="A6" s="35" t="s">
        <v>457</v>
      </c>
      <c r="B6" s="80" t="s">
        <v>458</v>
      </c>
      <c r="C6" s="81">
        <v>409.66</v>
      </c>
    </row>
    <row r="7" spans="1:3" s="1" customFormat="1" ht="21.75" customHeight="1">
      <c r="A7" s="35" t="s">
        <v>459</v>
      </c>
      <c r="B7" s="80" t="s">
        <v>460</v>
      </c>
      <c r="C7" s="81">
        <v>134.99</v>
      </c>
    </row>
    <row r="8" spans="1:3" s="1" customFormat="1" ht="21.75" customHeight="1">
      <c r="A8" s="35" t="s">
        <v>461</v>
      </c>
      <c r="B8" s="80" t="s">
        <v>462</v>
      </c>
      <c r="C8" s="81">
        <v>37.91</v>
      </c>
    </row>
    <row r="9" spans="1:3" s="1" customFormat="1" ht="21.75" customHeight="1">
      <c r="A9" s="35" t="s">
        <v>463</v>
      </c>
      <c r="B9" s="80" t="s">
        <v>464</v>
      </c>
      <c r="C9" s="81">
        <v>28</v>
      </c>
    </row>
    <row r="10" spans="1:3" s="1" customFormat="1" ht="21.75" customHeight="1">
      <c r="A10" s="34" t="s">
        <v>465</v>
      </c>
      <c r="B10" s="78"/>
      <c r="C10" s="79">
        <v>95.88</v>
      </c>
    </row>
    <row r="11" spans="1:3" s="1" customFormat="1" ht="21.75" customHeight="1">
      <c r="A11" s="35" t="s">
        <v>466</v>
      </c>
      <c r="B11" s="80" t="s">
        <v>467</v>
      </c>
      <c r="C11" s="81">
        <v>71.88</v>
      </c>
    </row>
    <row r="12" spans="1:3" s="1" customFormat="1" ht="21.75" customHeight="1">
      <c r="A12" s="35" t="s">
        <v>468</v>
      </c>
      <c r="B12" s="80" t="s">
        <v>398</v>
      </c>
      <c r="C12" s="81">
        <v>3</v>
      </c>
    </row>
    <row r="13" spans="1:3" s="1" customFormat="1" ht="21.75" customHeight="1">
      <c r="A13" s="35" t="s">
        <v>469</v>
      </c>
      <c r="B13" s="80" t="s">
        <v>470</v>
      </c>
      <c r="C13" s="81">
        <v>21</v>
      </c>
    </row>
    <row r="14" spans="1:3" s="1" customFormat="1" ht="21.75" customHeight="1">
      <c r="A14" s="34" t="s">
        <v>471</v>
      </c>
      <c r="B14" s="78"/>
      <c r="C14" s="79">
        <v>61.03</v>
      </c>
    </row>
    <row r="15" spans="1:3" s="1" customFormat="1" ht="21.75" customHeight="1">
      <c r="A15" s="35" t="s">
        <v>472</v>
      </c>
      <c r="B15" s="80" t="s">
        <v>473</v>
      </c>
      <c r="C15" s="81">
        <v>61.03</v>
      </c>
    </row>
    <row r="16" spans="1:3" s="1" customFormat="1" ht="21.75" customHeight="1">
      <c r="A16" s="34" t="s">
        <v>474</v>
      </c>
      <c r="B16" s="78"/>
      <c r="C16" s="79">
        <v>17.52</v>
      </c>
    </row>
    <row r="17" spans="1:3" s="1" customFormat="1" ht="21.75" customHeight="1">
      <c r="A17" s="35" t="s">
        <v>475</v>
      </c>
      <c r="B17" s="80" t="s">
        <v>476</v>
      </c>
      <c r="C17" s="81">
        <v>2.12</v>
      </c>
    </row>
    <row r="18" spans="1:3" s="1" customFormat="1" ht="21.75" customHeight="1">
      <c r="A18" s="35" t="s">
        <v>477</v>
      </c>
      <c r="B18" s="80" t="s">
        <v>478</v>
      </c>
      <c r="C18" s="81">
        <v>15.4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1.5" right="0.75" top="1" bottom="1" header="0.5" footer="0.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2" sqref="A1:K65536"/>
    </sheetView>
  </sheetViews>
  <sheetFormatPr defaultColWidth="9.140625" defaultRowHeight="12.75" customHeight="1"/>
  <cols>
    <col min="1" max="11" width="10.7109375" style="1" customWidth="1"/>
    <col min="12" max="171" width="9.140625" style="1" customWidth="1"/>
  </cols>
  <sheetData>
    <row r="1" spans="1:11" s="1" customFormat="1" ht="33.75" customHeight="1">
      <c r="A1" s="57" t="s">
        <v>479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" customFormat="1" ht="21.75" customHeight="1">
      <c r="A2" s="58"/>
      <c r="B2" s="58"/>
      <c r="C2" s="59"/>
      <c r="D2" s="59"/>
      <c r="E2" s="59"/>
      <c r="F2" s="59"/>
      <c r="G2" s="59"/>
      <c r="H2" s="59"/>
      <c r="I2" s="59"/>
      <c r="J2" s="71" t="s">
        <v>1</v>
      </c>
      <c r="K2" s="71"/>
    </row>
    <row r="3" spans="1:11" s="1" customFormat="1" ht="13.5" customHeight="1">
      <c r="A3" s="60" t="s">
        <v>208</v>
      </c>
      <c r="B3" s="61"/>
      <c r="C3" s="62" t="s">
        <v>480</v>
      </c>
      <c r="D3" s="62" t="s">
        <v>49</v>
      </c>
      <c r="E3" s="63" t="s">
        <v>10</v>
      </c>
      <c r="F3" s="64"/>
      <c r="G3" s="65"/>
      <c r="H3" s="63" t="s">
        <v>11</v>
      </c>
      <c r="I3" s="64"/>
      <c r="J3" s="65"/>
      <c r="K3" s="62" t="s">
        <v>481</v>
      </c>
    </row>
    <row r="4" spans="1:11" s="1" customFormat="1" ht="13.5" customHeight="1">
      <c r="A4" s="66" t="s">
        <v>67</v>
      </c>
      <c r="B4" s="66" t="s">
        <v>68</v>
      </c>
      <c r="C4" s="67"/>
      <c r="D4" s="68"/>
      <c r="E4" s="66" t="s">
        <v>9</v>
      </c>
      <c r="F4" s="66" t="s">
        <v>65</v>
      </c>
      <c r="G4" s="66" t="s">
        <v>66</v>
      </c>
      <c r="H4" s="66" t="s">
        <v>9</v>
      </c>
      <c r="I4" s="66" t="s">
        <v>65</v>
      </c>
      <c r="J4" s="66" t="s">
        <v>66</v>
      </c>
      <c r="K4" s="67"/>
    </row>
    <row r="5" spans="1:11" s="1" customFormat="1" ht="13.5" customHeight="1">
      <c r="A5" s="69"/>
      <c r="B5" s="69"/>
      <c r="C5" s="67"/>
      <c r="D5" s="68"/>
      <c r="E5" s="69"/>
      <c r="F5" s="69"/>
      <c r="G5" s="69"/>
      <c r="H5" s="69"/>
      <c r="I5" s="69"/>
      <c r="J5" s="69"/>
      <c r="K5" s="72"/>
    </row>
    <row r="6" spans="1:170" s="1" customFormat="1" ht="24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</row>
  </sheetData>
  <sheetProtection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37.57421875" style="1" customWidth="1"/>
    <col min="2" max="2" width="42.57421875" style="1" customWidth="1"/>
    <col min="3" max="3" width="40.28125" style="1" customWidth="1"/>
    <col min="4" max="4" width="9.140625" style="1" customWidth="1"/>
  </cols>
  <sheetData>
    <row r="1" spans="1:3" s="1" customFormat="1" ht="32.25" customHeight="1">
      <c r="A1" s="54" t="s">
        <v>482</v>
      </c>
      <c r="B1" s="54"/>
      <c r="C1" s="54"/>
    </row>
    <row r="2" spans="1:3" s="1" customFormat="1" ht="23.25" customHeight="1">
      <c r="A2" s="55" t="s">
        <v>483</v>
      </c>
      <c r="B2" s="55" t="s">
        <v>484</v>
      </c>
      <c r="C2" s="55" t="s">
        <v>485</v>
      </c>
    </row>
    <row r="3" spans="1:3" s="1" customFormat="1" ht="27" customHeight="1">
      <c r="A3" s="35"/>
      <c r="B3" s="35"/>
      <c r="C3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5" right="0.75" top="1" bottom="1" header="0.5" footer="0.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DT1">
      <selection activeCell="DL9" sqref="A9:IV10"/>
    </sheetView>
  </sheetViews>
  <sheetFormatPr defaultColWidth="9.140625" defaultRowHeight="12.75" customHeight="1"/>
  <cols>
    <col min="1" max="1" width="9.140625" style="1" customWidth="1"/>
    <col min="2" max="75" width="5.7109375" style="1" customWidth="1"/>
    <col min="76" max="123" width="4.00390625" style="1" customWidth="1"/>
    <col min="124" max="130" width="5.7109375" style="1" customWidth="1"/>
    <col min="131" max="135" width="9.140625" style="1" customWidth="1"/>
    <col min="136" max="138" width="4.7109375" style="1" customWidth="1"/>
    <col min="139" max="141" width="9.140625" style="1" customWidth="1"/>
    <col min="142" max="143" width="6.421875" style="1" customWidth="1"/>
    <col min="144" max="145" width="9.140625" style="1" customWidth="1"/>
    <col min="146" max="146" width="6.57421875" style="1" customWidth="1"/>
    <col min="147" max="147" width="9.140625" style="1" customWidth="1"/>
    <col min="148" max="148" width="5.8515625" style="1" customWidth="1"/>
    <col min="149" max="149" width="9.140625" style="1" customWidth="1"/>
    <col min="150" max="154" width="5.28125" style="1" customWidth="1"/>
    <col min="155" max="167" width="6.8515625" style="1" customWidth="1"/>
    <col min="168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s="1" customFormat="1" ht="22.5" customHeight="1">
      <c r="A2" s="3" t="s">
        <v>486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1" customFormat="1" ht="39" customHeight="1">
      <c r="A4" s="5" t="s">
        <v>487</v>
      </c>
      <c r="B4" s="6" t="s">
        <v>48</v>
      </c>
      <c r="C4" s="7" t="s">
        <v>488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489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9" t="s">
        <v>490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491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492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493</v>
      </c>
      <c r="DK4" s="5" t="s">
        <v>494</v>
      </c>
      <c r="DL4" s="5" t="s">
        <v>495</v>
      </c>
      <c r="DM4" s="5" t="s">
        <v>496</v>
      </c>
      <c r="DN4" s="5" t="s">
        <v>497</v>
      </c>
      <c r="DO4" s="5" t="s">
        <v>498</v>
      </c>
      <c r="DP4" s="5" t="s">
        <v>499</v>
      </c>
      <c r="DQ4" s="5" t="s">
        <v>500</v>
      </c>
      <c r="DR4" s="41" t="s">
        <v>501</v>
      </c>
      <c r="DS4" s="42"/>
      <c r="DT4" s="43" t="s">
        <v>502</v>
      </c>
      <c r="DU4" s="44" t="s">
        <v>503</v>
      </c>
      <c r="DV4" s="44"/>
      <c r="DW4" s="44"/>
      <c r="DX4" s="44"/>
      <c r="DY4" s="44"/>
      <c r="DZ4" s="44"/>
      <c r="EA4" s="7" t="s">
        <v>504</v>
      </c>
      <c r="EB4" s="7"/>
      <c r="EC4" s="7"/>
      <c r="ED4" s="7"/>
      <c r="EE4" s="7"/>
      <c r="EF4" s="7"/>
      <c r="EG4" s="7"/>
      <c r="EH4" s="7"/>
      <c r="EI4" s="7" t="s">
        <v>505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506</v>
      </c>
      <c r="EU4" s="7"/>
      <c r="EV4" s="7"/>
      <c r="EW4" s="7"/>
      <c r="EX4" s="7"/>
      <c r="EY4" s="7" t="s">
        <v>507</v>
      </c>
      <c r="EZ4" s="7"/>
      <c r="FA4" s="7"/>
      <c r="FB4" s="7"/>
      <c r="FC4" s="9" t="s">
        <v>508</v>
      </c>
      <c r="FD4" s="9" t="s">
        <v>509</v>
      </c>
      <c r="FE4" s="9" t="s">
        <v>510</v>
      </c>
      <c r="FF4" s="9" t="s">
        <v>511</v>
      </c>
      <c r="FG4" s="9" t="s">
        <v>512</v>
      </c>
      <c r="FH4" s="9" t="s">
        <v>513</v>
      </c>
      <c r="FI4" s="9" t="s">
        <v>514</v>
      </c>
      <c r="FJ4" s="9" t="s">
        <v>515</v>
      </c>
      <c r="FK4" s="9" t="s">
        <v>516</v>
      </c>
    </row>
    <row r="5" spans="1:167" s="1" customFormat="1" ht="47.25" customHeight="1">
      <c r="A5" s="5"/>
      <c r="B5" s="6"/>
      <c r="C5" s="5" t="s">
        <v>517</v>
      </c>
      <c r="D5" s="8" t="s">
        <v>518</v>
      </c>
      <c r="E5" s="8"/>
      <c r="F5" s="8"/>
      <c r="G5" s="8"/>
      <c r="H5" s="8"/>
      <c r="I5" s="8"/>
      <c r="J5" s="8"/>
      <c r="K5" s="8"/>
      <c r="L5" s="8"/>
      <c r="M5" s="17" t="s">
        <v>519</v>
      </c>
      <c r="N5" s="17"/>
      <c r="O5" s="17"/>
      <c r="P5" s="17"/>
      <c r="Q5" s="17"/>
      <c r="R5" s="17"/>
      <c r="S5" s="17"/>
      <c r="T5" s="17"/>
      <c r="U5" s="17"/>
      <c r="V5" s="20" t="s">
        <v>520</v>
      </c>
      <c r="W5" s="20"/>
      <c r="X5" s="20"/>
      <c r="Y5" s="20"/>
      <c r="Z5" s="20"/>
      <c r="AA5" s="20"/>
      <c r="AB5" s="20"/>
      <c r="AC5" s="20"/>
      <c r="AD5" s="5" t="s">
        <v>521</v>
      </c>
      <c r="AE5" s="5" t="s">
        <v>522</v>
      </c>
      <c r="AF5" s="20" t="s">
        <v>523</v>
      </c>
      <c r="AG5" s="20"/>
      <c r="AH5" s="20"/>
      <c r="AI5" s="20"/>
      <c r="AJ5" s="20"/>
      <c r="AK5" s="20"/>
      <c r="AL5" s="20"/>
      <c r="AM5" s="20"/>
      <c r="AN5" s="20"/>
      <c r="AO5" s="12" t="s">
        <v>524</v>
      </c>
      <c r="AP5" s="12"/>
      <c r="AQ5" s="12"/>
      <c r="AR5" s="12"/>
      <c r="AS5" s="12"/>
      <c r="AT5" s="12"/>
      <c r="AU5" s="12"/>
      <c r="AV5" s="12"/>
      <c r="AW5" s="12"/>
      <c r="AX5" s="20" t="s">
        <v>525</v>
      </c>
      <c r="AY5" s="20"/>
      <c r="AZ5" s="20"/>
      <c r="BA5" s="20"/>
      <c r="BB5" s="20"/>
      <c r="BC5" s="20"/>
      <c r="BD5" s="17"/>
      <c r="BE5" s="5" t="s">
        <v>526</v>
      </c>
      <c r="BF5" s="5" t="s">
        <v>527</v>
      </c>
      <c r="BG5" s="30" t="s">
        <v>528</v>
      </c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1"/>
      <c r="BS5" s="31"/>
      <c r="BT5" s="31"/>
      <c r="BU5" s="31"/>
      <c r="BV5" s="5" t="s">
        <v>529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9</v>
      </c>
      <c r="CL5" s="5" t="s">
        <v>530</v>
      </c>
      <c r="CM5" s="5" t="s">
        <v>531</v>
      </c>
      <c r="CN5" s="5" t="s">
        <v>532</v>
      </c>
      <c r="CO5" s="5" t="s">
        <v>533</v>
      </c>
      <c r="CP5" s="5" t="s">
        <v>534</v>
      </c>
      <c r="CQ5" s="5" t="s">
        <v>535</v>
      </c>
      <c r="CR5" s="5" t="s">
        <v>536</v>
      </c>
      <c r="CS5" s="5" t="s">
        <v>537</v>
      </c>
      <c r="CT5" s="5" t="s">
        <v>538</v>
      </c>
      <c r="CU5" s="32" t="s">
        <v>539</v>
      </c>
      <c r="CV5" s="17" t="s">
        <v>540</v>
      </c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5"/>
      <c r="DK5" s="5"/>
      <c r="DL5" s="5"/>
      <c r="DM5" s="5"/>
      <c r="DN5" s="5"/>
      <c r="DO5" s="5"/>
      <c r="DP5" s="5"/>
      <c r="DQ5" s="5"/>
      <c r="DR5" s="9" t="s">
        <v>541</v>
      </c>
      <c r="DS5" s="45" t="s">
        <v>542</v>
      </c>
      <c r="DT5" s="9" t="s">
        <v>543</v>
      </c>
      <c r="DU5" s="5" t="s">
        <v>544</v>
      </c>
      <c r="DV5" s="5" t="s">
        <v>545</v>
      </c>
      <c r="DW5" s="5" t="s">
        <v>546</v>
      </c>
      <c r="DX5" s="5" t="s">
        <v>547</v>
      </c>
      <c r="DY5" s="5" t="s">
        <v>548</v>
      </c>
      <c r="DZ5" s="5" t="s">
        <v>549</v>
      </c>
      <c r="EA5" s="5" t="s">
        <v>504</v>
      </c>
      <c r="EB5" s="5" t="s">
        <v>154</v>
      </c>
      <c r="EC5" s="5" t="s">
        <v>155</v>
      </c>
      <c r="ED5" s="5" t="s">
        <v>550</v>
      </c>
      <c r="EE5" s="5" t="s">
        <v>156</v>
      </c>
      <c r="EF5" s="5" t="s">
        <v>157</v>
      </c>
      <c r="EG5" s="5" t="s">
        <v>551</v>
      </c>
      <c r="EH5" s="5" t="s">
        <v>168</v>
      </c>
      <c r="EI5" s="5" t="s">
        <v>552</v>
      </c>
      <c r="EJ5" s="5" t="s">
        <v>553</v>
      </c>
      <c r="EK5" s="5" t="s">
        <v>554</v>
      </c>
      <c r="EL5" s="5" t="s">
        <v>155</v>
      </c>
      <c r="EM5" s="5" t="s">
        <v>156</v>
      </c>
      <c r="EN5" s="5" t="s">
        <v>555</v>
      </c>
      <c r="EO5" s="5" t="s">
        <v>556</v>
      </c>
      <c r="EP5" s="5" t="s">
        <v>158</v>
      </c>
      <c r="EQ5" s="5" t="s">
        <v>157</v>
      </c>
      <c r="ER5" s="5" t="s">
        <v>557</v>
      </c>
      <c r="ES5" s="51" t="s">
        <v>168</v>
      </c>
      <c r="ET5" s="5" t="s">
        <v>558</v>
      </c>
      <c r="EU5" s="5" t="s">
        <v>559</v>
      </c>
      <c r="EV5" s="5" t="s">
        <v>550</v>
      </c>
      <c r="EW5" s="5" t="s">
        <v>560</v>
      </c>
      <c r="EX5" s="5" t="s">
        <v>561</v>
      </c>
      <c r="EY5" s="9" t="s">
        <v>562</v>
      </c>
      <c r="EZ5" s="9" t="s">
        <v>563</v>
      </c>
      <c r="FA5" s="9" t="s">
        <v>550</v>
      </c>
      <c r="FB5" s="9" t="s">
        <v>560</v>
      </c>
      <c r="FC5" s="46"/>
      <c r="FD5" s="46"/>
      <c r="FE5" s="46"/>
      <c r="FF5" s="46"/>
      <c r="FG5" s="46"/>
      <c r="FH5" s="46"/>
      <c r="FI5" s="46"/>
      <c r="FJ5" s="46"/>
      <c r="FK5" s="46"/>
    </row>
    <row r="6" spans="1:167" s="1" customFormat="1" ht="48.75" customHeight="1">
      <c r="A6" s="5"/>
      <c r="B6" s="6"/>
      <c r="C6" s="5"/>
      <c r="D6" s="5" t="s">
        <v>9</v>
      </c>
      <c r="E6" s="9" t="s">
        <v>564</v>
      </c>
      <c r="F6" s="5" t="s">
        <v>565</v>
      </c>
      <c r="G6" s="5" t="s">
        <v>566</v>
      </c>
      <c r="H6" s="5" t="s">
        <v>567</v>
      </c>
      <c r="I6" s="5" t="s">
        <v>568</v>
      </c>
      <c r="J6" s="5" t="s">
        <v>569</v>
      </c>
      <c r="K6" s="5" t="s">
        <v>570</v>
      </c>
      <c r="L6" s="5" t="s">
        <v>571</v>
      </c>
      <c r="M6" s="5" t="s">
        <v>9</v>
      </c>
      <c r="N6" s="9" t="s">
        <v>564</v>
      </c>
      <c r="O6" s="5" t="s">
        <v>565</v>
      </c>
      <c r="P6" s="5" t="s">
        <v>566</v>
      </c>
      <c r="Q6" s="5" t="s">
        <v>567</v>
      </c>
      <c r="R6" s="5" t="s">
        <v>568</v>
      </c>
      <c r="S6" s="5" t="s">
        <v>569</v>
      </c>
      <c r="T6" s="5" t="s">
        <v>570</v>
      </c>
      <c r="U6" s="5" t="s">
        <v>571</v>
      </c>
      <c r="V6" s="17" t="s">
        <v>9</v>
      </c>
      <c r="W6" s="5" t="s">
        <v>572</v>
      </c>
      <c r="X6" s="5" t="s">
        <v>573</v>
      </c>
      <c r="Y6" s="5" t="s">
        <v>574</v>
      </c>
      <c r="Z6" s="5" t="s">
        <v>575</v>
      </c>
      <c r="AA6" s="5" t="s">
        <v>576</v>
      </c>
      <c r="AB6" s="5" t="s">
        <v>577</v>
      </c>
      <c r="AC6" s="5" t="s">
        <v>578</v>
      </c>
      <c r="AD6" s="5"/>
      <c r="AE6" s="5"/>
      <c r="AF6" s="5" t="s">
        <v>9</v>
      </c>
      <c r="AG6" s="9" t="s">
        <v>579</v>
      </c>
      <c r="AH6" s="5" t="s">
        <v>580</v>
      </c>
      <c r="AI6" s="5" t="s">
        <v>581</v>
      </c>
      <c r="AJ6" s="5" t="s">
        <v>582</v>
      </c>
      <c r="AK6" s="5" t="s">
        <v>583</v>
      </c>
      <c r="AL6" s="5" t="s">
        <v>584</v>
      </c>
      <c r="AM6" s="5" t="s">
        <v>585</v>
      </c>
      <c r="AN6" s="5" t="s">
        <v>586</v>
      </c>
      <c r="AO6" s="5" t="s">
        <v>9</v>
      </c>
      <c r="AP6" s="9" t="s">
        <v>579</v>
      </c>
      <c r="AQ6" s="5" t="s">
        <v>580</v>
      </c>
      <c r="AR6" s="5" t="s">
        <v>581</v>
      </c>
      <c r="AS6" s="5" t="s">
        <v>582</v>
      </c>
      <c r="AT6" s="5" t="s">
        <v>583</v>
      </c>
      <c r="AU6" s="5" t="s">
        <v>584</v>
      </c>
      <c r="AV6" s="5" t="s">
        <v>585</v>
      </c>
      <c r="AW6" s="5" t="s">
        <v>586</v>
      </c>
      <c r="AX6" s="5" t="s">
        <v>9</v>
      </c>
      <c r="AY6" s="5" t="s">
        <v>587</v>
      </c>
      <c r="AZ6" s="5" t="s">
        <v>588</v>
      </c>
      <c r="BA6" s="5" t="s">
        <v>589</v>
      </c>
      <c r="BB6" s="5" t="s">
        <v>576</v>
      </c>
      <c r="BC6" s="5" t="s">
        <v>590</v>
      </c>
      <c r="BD6" s="5" t="s">
        <v>591</v>
      </c>
      <c r="BE6" s="5"/>
      <c r="BF6" s="5"/>
      <c r="BG6" s="5" t="s">
        <v>9</v>
      </c>
      <c r="BH6" s="5" t="s">
        <v>592</v>
      </c>
      <c r="BI6" s="5" t="s">
        <v>593</v>
      </c>
      <c r="BJ6" s="5" t="s">
        <v>594</v>
      </c>
      <c r="BK6" s="5" t="s">
        <v>490</v>
      </c>
      <c r="BL6" s="5" t="s">
        <v>595</v>
      </c>
      <c r="BM6" s="5" t="s">
        <v>596</v>
      </c>
      <c r="BN6" s="5" t="s">
        <v>597</v>
      </c>
      <c r="BO6" s="5" t="s">
        <v>598</v>
      </c>
      <c r="BP6" s="5" t="s">
        <v>599</v>
      </c>
      <c r="BQ6" s="5" t="s">
        <v>600</v>
      </c>
      <c r="BR6" s="5" t="s">
        <v>601</v>
      </c>
      <c r="BS6" s="5" t="s">
        <v>602</v>
      </c>
      <c r="BT6" s="5" t="s">
        <v>603</v>
      </c>
      <c r="BU6" s="5" t="s">
        <v>604</v>
      </c>
      <c r="BV6" s="32" t="s">
        <v>9</v>
      </c>
      <c r="BW6" s="5" t="s">
        <v>605</v>
      </c>
      <c r="BX6" s="5" t="s">
        <v>606</v>
      </c>
      <c r="BY6" s="5" t="s">
        <v>607</v>
      </c>
      <c r="BZ6" s="5" t="s">
        <v>608</v>
      </c>
      <c r="CA6" s="5" t="s">
        <v>609</v>
      </c>
      <c r="CB6" s="5" t="s">
        <v>610</v>
      </c>
      <c r="CC6" s="5" t="s">
        <v>611</v>
      </c>
      <c r="CD6" s="5" t="s">
        <v>612</v>
      </c>
      <c r="CE6" s="5" t="s">
        <v>613</v>
      </c>
      <c r="CF6" s="5" t="s">
        <v>614</v>
      </c>
      <c r="CG6" s="5" t="s">
        <v>615</v>
      </c>
      <c r="CH6" s="5" t="s">
        <v>616</v>
      </c>
      <c r="CI6" s="5" t="s">
        <v>617</v>
      </c>
      <c r="CJ6" s="32" t="s">
        <v>618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33"/>
      <c r="CV6" s="5" t="s">
        <v>59</v>
      </c>
      <c r="CW6" s="5" t="s">
        <v>619</v>
      </c>
      <c r="CX6" s="5" t="s">
        <v>620</v>
      </c>
      <c r="CY6" s="5"/>
      <c r="CZ6" s="5"/>
      <c r="DA6" s="5"/>
      <c r="DB6" s="5" t="s">
        <v>621</v>
      </c>
      <c r="DC6" s="5" t="s">
        <v>622</v>
      </c>
      <c r="DD6" s="5" t="s">
        <v>623</v>
      </c>
      <c r="DE6" s="5" t="s">
        <v>624</v>
      </c>
      <c r="DF6" s="5" t="s">
        <v>625</v>
      </c>
      <c r="DG6" s="5" t="s">
        <v>626</v>
      </c>
      <c r="DH6" s="5"/>
      <c r="DI6" s="5" t="s">
        <v>627</v>
      </c>
      <c r="DJ6" s="5"/>
      <c r="DK6" s="5"/>
      <c r="DL6" s="5"/>
      <c r="DM6" s="5"/>
      <c r="DN6" s="5"/>
      <c r="DO6" s="5"/>
      <c r="DP6" s="5"/>
      <c r="DQ6" s="5"/>
      <c r="DR6" s="46"/>
      <c r="DS6" s="45"/>
      <c r="DT6" s="46"/>
      <c r="DU6" s="5"/>
      <c r="DV6" s="5"/>
      <c r="DW6" s="5"/>
      <c r="DX6" s="5"/>
      <c r="DY6" s="5"/>
      <c r="DZ6" s="5"/>
      <c r="EA6" s="36"/>
      <c r="EB6" s="3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2"/>
      <c r="ET6" s="5"/>
      <c r="EU6" s="5"/>
      <c r="EV6" s="5"/>
      <c r="EW6" s="5"/>
      <c r="EX6" s="5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3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33"/>
      <c r="CK7" s="5"/>
      <c r="CL7" s="5"/>
      <c r="CM7" s="5"/>
      <c r="CN7" s="5"/>
      <c r="CO7" s="5"/>
      <c r="CP7" s="5"/>
      <c r="CQ7" s="5"/>
      <c r="CR7" s="5"/>
      <c r="CS7" s="5"/>
      <c r="CT7" s="5"/>
      <c r="CU7" s="33"/>
      <c r="CV7" s="5"/>
      <c r="CW7" s="5"/>
      <c r="CX7" s="5" t="s">
        <v>628</v>
      </c>
      <c r="CY7" s="5" t="s">
        <v>629</v>
      </c>
      <c r="CZ7" s="5" t="s">
        <v>630</v>
      </c>
      <c r="DA7" s="36" t="s">
        <v>631</v>
      </c>
      <c r="DB7" s="5"/>
      <c r="DC7" s="5"/>
      <c r="DD7" s="5"/>
      <c r="DE7" s="5"/>
      <c r="DF7" s="5"/>
      <c r="DG7" s="5" t="s">
        <v>632</v>
      </c>
      <c r="DH7" s="5" t="s">
        <v>633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45"/>
      <c r="DT7" s="10"/>
      <c r="DU7" s="5"/>
      <c r="DV7" s="5"/>
      <c r="DW7" s="5"/>
      <c r="DX7" s="5"/>
      <c r="DY7" s="5"/>
      <c r="DZ7" s="5"/>
      <c r="EA7" s="36"/>
      <c r="EB7" s="36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2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509</v>
      </c>
      <c r="FE7" s="10" t="s">
        <v>510</v>
      </c>
      <c r="FF7" s="10"/>
      <c r="FG7" s="10" t="s">
        <v>512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8" s="1" customFormat="1" ht="57" customHeight="1">
      <c r="A9" s="13" t="s">
        <v>59</v>
      </c>
      <c r="B9" s="13" t="s">
        <v>76</v>
      </c>
      <c r="C9" s="14">
        <v>36</v>
      </c>
      <c r="D9" s="14">
        <v>16</v>
      </c>
      <c r="E9" s="14"/>
      <c r="F9" s="14"/>
      <c r="G9" s="14"/>
      <c r="H9" s="14"/>
      <c r="I9" s="14">
        <v>8</v>
      </c>
      <c r="J9" s="14">
        <v>4</v>
      </c>
      <c r="K9" s="14">
        <v>2</v>
      </c>
      <c r="L9" s="14">
        <v>2</v>
      </c>
      <c r="M9" s="14"/>
      <c r="N9" s="14"/>
      <c r="O9" s="14"/>
      <c r="P9" s="18"/>
      <c r="Q9" s="14"/>
      <c r="R9" s="14"/>
      <c r="S9" s="14"/>
      <c r="T9" s="14"/>
      <c r="U9" s="14"/>
      <c r="V9" s="21">
        <v>20</v>
      </c>
      <c r="W9" s="14"/>
      <c r="X9" s="14"/>
      <c r="Y9" s="14"/>
      <c r="Z9" s="14"/>
      <c r="AA9" s="14">
        <v>20</v>
      </c>
      <c r="AB9" s="23"/>
      <c r="AC9" s="23"/>
      <c r="AD9" s="23"/>
      <c r="AE9" s="23">
        <v>40</v>
      </c>
      <c r="AF9" s="23">
        <v>16</v>
      </c>
      <c r="AG9" s="23"/>
      <c r="AH9" s="23"/>
      <c r="AI9" s="23"/>
      <c r="AJ9" s="23"/>
      <c r="AK9" s="23">
        <v>8</v>
      </c>
      <c r="AL9" s="23">
        <v>6</v>
      </c>
      <c r="AM9" s="23">
        <v>2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6">
        <v>24</v>
      </c>
      <c r="AY9" s="23">
        <v>1</v>
      </c>
      <c r="AZ9" s="23"/>
      <c r="BA9" s="23">
        <v>4</v>
      </c>
      <c r="BB9" s="23">
        <v>7</v>
      </c>
      <c r="BC9" s="23">
        <v>5</v>
      </c>
      <c r="BD9" s="14">
        <v>7</v>
      </c>
      <c r="BE9" s="14"/>
      <c r="BF9" s="14">
        <v>14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14</v>
      </c>
      <c r="BW9" s="14"/>
      <c r="BX9" s="14"/>
      <c r="BY9" s="14"/>
      <c r="BZ9" s="34"/>
      <c r="CA9" s="23"/>
      <c r="CB9" s="34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14"/>
      <c r="CV9" s="14"/>
      <c r="CW9" s="14"/>
      <c r="CX9" s="14"/>
      <c r="CY9" s="14"/>
      <c r="CZ9" s="14"/>
      <c r="DA9" s="14"/>
      <c r="DB9" s="37"/>
      <c r="DC9" s="37"/>
      <c r="DD9" s="38"/>
      <c r="DE9" s="14"/>
      <c r="DF9" s="37"/>
      <c r="DG9" s="37"/>
      <c r="DH9" s="37"/>
      <c r="DI9" s="14"/>
      <c r="DJ9" s="14"/>
      <c r="DK9" s="14"/>
      <c r="DL9" s="14"/>
      <c r="DM9" s="14"/>
      <c r="DN9" s="14"/>
      <c r="DO9" s="14"/>
      <c r="DP9" s="37"/>
      <c r="DQ9" s="14"/>
      <c r="DR9" s="14"/>
      <c r="DS9" s="14"/>
      <c r="DT9" s="14">
        <v>1</v>
      </c>
      <c r="DU9" s="14"/>
      <c r="DV9" s="34"/>
      <c r="DW9" s="16"/>
      <c r="DX9" s="14"/>
      <c r="DY9" s="14"/>
      <c r="DZ9" s="14"/>
      <c r="EA9" s="47">
        <v>108.13</v>
      </c>
      <c r="EB9" s="48">
        <v>59.14</v>
      </c>
      <c r="EC9" s="48">
        <v>22.41</v>
      </c>
      <c r="ED9" s="48">
        <v>11.64</v>
      </c>
      <c r="EE9" s="48">
        <v>14.94</v>
      </c>
      <c r="EF9" s="48"/>
      <c r="EG9" s="48"/>
      <c r="EH9" s="48"/>
      <c r="EI9" s="48">
        <v>155.11</v>
      </c>
      <c r="EJ9" s="48">
        <v>82.41</v>
      </c>
      <c r="EK9" s="48">
        <v>16.45</v>
      </c>
      <c r="EL9" s="48"/>
      <c r="EM9" s="48"/>
      <c r="EN9" s="48">
        <v>35.6</v>
      </c>
      <c r="EO9" s="48">
        <v>15.26</v>
      </c>
      <c r="EP9" s="48"/>
      <c r="EQ9" s="48">
        <v>1.78</v>
      </c>
      <c r="ER9" s="48"/>
      <c r="ES9" s="48">
        <v>3.61</v>
      </c>
      <c r="ET9" s="48"/>
      <c r="EU9" s="48"/>
      <c r="EV9" s="48"/>
      <c r="EW9" s="48"/>
      <c r="EX9" s="48"/>
      <c r="EY9" s="47">
        <v>63.34</v>
      </c>
      <c r="EZ9" s="47">
        <v>26.94</v>
      </c>
      <c r="FA9" s="47">
        <v>7.08</v>
      </c>
      <c r="FB9" s="47">
        <v>29.32</v>
      </c>
      <c r="FC9" s="48">
        <v>2.12</v>
      </c>
      <c r="FD9" s="48"/>
      <c r="FE9" s="48">
        <v>9.01</v>
      </c>
      <c r="FF9" s="48">
        <v>12.93</v>
      </c>
      <c r="FG9" s="48"/>
      <c r="FH9" s="48">
        <v>5.28</v>
      </c>
      <c r="FI9" s="48">
        <v>4.93</v>
      </c>
      <c r="FJ9" s="48">
        <v>6.87</v>
      </c>
      <c r="FK9" s="47">
        <v>14.74</v>
      </c>
      <c r="FL9" s="53"/>
    </row>
    <row r="10" spans="1:167" s="1" customFormat="1" ht="57" customHeight="1">
      <c r="A10" s="13" t="s">
        <v>634</v>
      </c>
      <c r="B10" s="13" t="s">
        <v>635</v>
      </c>
      <c r="C10" s="14">
        <v>36</v>
      </c>
      <c r="D10" s="14">
        <v>16</v>
      </c>
      <c r="E10" s="14"/>
      <c r="F10" s="14"/>
      <c r="G10" s="14"/>
      <c r="H10" s="14"/>
      <c r="I10" s="14">
        <v>8</v>
      </c>
      <c r="J10" s="14">
        <v>4</v>
      </c>
      <c r="K10" s="14">
        <v>2</v>
      </c>
      <c r="L10" s="14">
        <v>2</v>
      </c>
      <c r="M10" s="14"/>
      <c r="N10" s="14"/>
      <c r="O10" s="14"/>
      <c r="P10" s="18"/>
      <c r="Q10" s="14"/>
      <c r="R10" s="14"/>
      <c r="S10" s="14"/>
      <c r="T10" s="14"/>
      <c r="U10" s="14"/>
      <c r="V10" s="21">
        <v>20</v>
      </c>
      <c r="W10" s="14"/>
      <c r="X10" s="14"/>
      <c r="Y10" s="14"/>
      <c r="Z10" s="14"/>
      <c r="AA10" s="14">
        <v>20</v>
      </c>
      <c r="AB10" s="23"/>
      <c r="AC10" s="23"/>
      <c r="AD10" s="23"/>
      <c r="AE10" s="23">
        <v>40</v>
      </c>
      <c r="AF10" s="23">
        <v>16</v>
      </c>
      <c r="AG10" s="23"/>
      <c r="AH10" s="23"/>
      <c r="AI10" s="23"/>
      <c r="AJ10" s="23"/>
      <c r="AK10" s="23">
        <v>8</v>
      </c>
      <c r="AL10" s="23">
        <v>6</v>
      </c>
      <c r="AM10" s="23">
        <v>2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6">
        <v>24</v>
      </c>
      <c r="AY10" s="23">
        <v>1</v>
      </c>
      <c r="AZ10" s="23"/>
      <c r="BA10" s="23">
        <v>4</v>
      </c>
      <c r="BB10" s="23">
        <v>7</v>
      </c>
      <c r="BC10" s="23">
        <v>5</v>
      </c>
      <c r="BD10" s="14">
        <v>7</v>
      </c>
      <c r="BE10" s="14"/>
      <c r="BF10" s="14">
        <v>14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14</v>
      </c>
      <c r="BW10" s="14"/>
      <c r="BX10" s="14"/>
      <c r="BY10" s="14"/>
      <c r="BZ10" s="34"/>
      <c r="CA10" s="23"/>
      <c r="CB10" s="34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14"/>
      <c r="CV10" s="14"/>
      <c r="CW10" s="14"/>
      <c r="CX10" s="14"/>
      <c r="CY10" s="14"/>
      <c r="CZ10" s="14"/>
      <c r="DA10" s="14"/>
      <c r="DB10" s="37"/>
      <c r="DC10" s="37"/>
      <c r="DD10" s="38"/>
      <c r="DE10" s="14"/>
      <c r="DF10" s="37"/>
      <c r="DG10" s="37"/>
      <c r="DH10" s="37"/>
      <c r="DI10" s="14"/>
      <c r="DJ10" s="14"/>
      <c r="DK10" s="14"/>
      <c r="DL10" s="14"/>
      <c r="DM10" s="14"/>
      <c r="DN10" s="14"/>
      <c r="DO10" s="14"/>
      <c r="DP10" s="37"/>
      <c r="DQ10" s="14"/>
      <c r="DR10" s="14"/>
      <c r="DS10" s="14"/>
      <c r="DT10" s="14">
        <v>1</v>
      </c>
      <c r="DU10" s="14"/>
      <c r="DV10" s="34"/>
      <c r="DX10" s="14"/>
      <c r="DY10" s="14"/>
      <c r="DZ10" s="14"/>
      <c r="EA10" s="47">
        <v>108.13</v>
      </c>
      <c r="EB10" s="48">
        <v>59.14</v>
      </c>
      <c r="EC10" s="48">
        <v>22.41</v>
      </c>
      <c r="ED10" s="48">
        <v>11.64</v>
      </c>
      <c r="EE10" s="48">
        <v>14.94</v>
      </c>
      <c r="EF10" s="48"/>
      <c r="EG10" s="48"/>
      <c r="EH10" s="48"/>
      <c r="EI10" s="48">
        <v>155.11</v>
      </c>
      <c r="EJ10" s="48">
        <v>82.41</v>
      </c>
      <c r="EK10" s="48">
        <v>16.45</v>
      </c>
      <c r="EL10" s="48"/>
      <c r="EM10" s="48"/>
      <c r="EN10" s="48">
        <v>35.6</v>
      </c>
      <c r="EO10" s="48">
        <v>15.26</v>
      </c>
      <c r="EP10" s="48"/>
      <c r="EQ10" s="48">
        <v>1.78</v>
      </c>
      <c r="ER10" s="48"/>
      <c r="ES10" s="48">
        <v>3.61</v>
      </c>
      <c r="ET10" s="48"/>
      <c r="EU10" s="48"/>
      <c r="EV10" s="48"/>
      <c r="EW10" s="48"/>
      <c r="EX10" s="48"/>
      <c r="EY10" s="47">
        <v>63.34</v>
      </c>
      <c r="EZ10" s="47">
        <v>26.94</v>
      </c>
      <c r="FA10" s="47">
        <v>7.08</v>
      </c>
      <c r="FB10" s="47">
        <v>29.32</v>
      </c>
      <c r="FC10" s="48">
        <v>2.12</v>
      </c>
      <c r="FD10" s="48"/>
      <c r="FE10" s="48">
        <v>9.01</v>
      </c>
      <c r="FF10" s="48">
        <v>12.93</v>
      </c>
      <c r="FG10" s="48"/>
      <c r="FH10" s="48">
        <v>5.28</v>
      </c>
      <c r="FI10" s="48">
        <v>4.93</v>
      </c>
      <c r="FJ10" s="48">
        <v>6.87</v>
      </c>
      <c r="FK10" s="47">
        <v>14.74</v>
      </c>
    </row>
    <row r="11" spans="1:167" s="1" customFormat="1" ht="75" customHeight="1">
      <c r="A11" s="15" t="s">
        <v>636</v>
      </c>
      <c r="B11" s="15" t="s">
        <v>637</v>
      </c>
      <c r="C11" s="16">
        <v>36</v>
      </c>
      <c r="D11" s="16">
        <v>16</v>
      </c>
      <c r="E11" s="16"/>
      <c r="F11" s="16"/>
      <c r="G11" s="16"/>
      <c r="H11" s="16"/>
      <c r="I11" s="16">
        <v>8</v>
      </c>
      <c r="J11" s="16">
        <v>4</v>
      </c>
      <c r="K11" s="16">
        <v>2</v>
      </c>
      <c r="L11" s="16">
        <v>2</v>
      </c>
      <c r="M11" s="16"/>
      <c r="N11" s="16"/>
      <c r="O11" s="16"/>
      <c r="P11" s="19"/>
      <c r="Q11" s="16"/>
      <c r="R11" s="16"/>
      <c r="S11" s="16"/>
      <c r="T11" s="16"/>
      <c r="U11" s="16"/>
      <c r="V11" s="22">
        <v>20</v>
      </c>
      <c r="W11" s="16"/>
      <c r="X11" s="16"/>
      <c r="Y11" s="16"/>
      <c r="Z11" s="16"/>
      <c r="AA11" s="16">
        <v>20</v>
      </c>
      <c r="AB11" s="24"/>
      <c r="AC11" s="24"/>
      <c r="AD11" s="24"/>
      <c r="AE11" s="24">
        <v>40</v>
      </c>
      <c r="AF11" s="24">
        <v>16</v>
      </c>
      <c r="AG11" s="24"/>
      <c r="AH11" s="24"/>
      <c r="AI11" s="24"/>
      <c r="AJ11" s="24"/>
      <c r="AK11" s="24">
        <v>8</v>
      </c>
      <c r="AL11" s="24">
        <v>6</v>
      </c>
      <c r="AM11" s="24">
        <v>2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7">
        <v>24</v>
      </c>
      <c r="AY11" s="24">
        <v>1</v>
      </c>
      <c r="AZ11" s="24"/>
      <c r="BA11" s="24">
        <v>4</v>
      </c>
      <c r="BB11" s="24">
        <v>7</v>
      </c>
      <c r="BC11" s="24">
        <v>5</v>
      </c>
      <c r="BD11" s="16">
        <v>7</v>
      </c>
      <c r="BE11" s="16"/>
      <c r="BF11" s="16">
        <v>14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>
        <v>14</v>
      </c>
      <c r="BW11" s="16"/>
      <c r="BX11" s="16"/>
      <c r="BY11" s="16"/>
      <c r="BZ11" s="35"/>
      <c r="CA11" s="24"/>
      <c r="CB11" s="35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16"/>
      <c r="CV11" s="16"/>
      <c r="CW11" s="16"/>
      <c r="CX11" s="16"/>
      <c r="CY11" s="16"/>
      <c r="CZ11" s="16"/>
      <c r="DA11" s="16"/>
      <c r="DB11" s="39"/>
      <c r="DC11" s="39"/>
      <c r="DD11" s="40"/>
      <c r="DE11" s="16"/>
      <c r="DF11" s="39"/>
      <c r="DG11" s="39"/>
      <c r="DH11" s="39"/>
      <c r="DI11" s="16"/>
      <c r="DJ11" s="16"/>
      <c r="DK11" s="16"/>
      <c r="DL11" s="16"/>
      <c r="DM11" s="16"/>
      <c r="DN11" s="16"/>
      <c r="DO11" s="16"/>
      <c r="DP11" s="39"/>
      <c r="DQ11" s="16"/>
      <c r="DR11" s="16"/>
      <c r="DS11" s="16"/>
      <c r="DT11" s="16">
        <v>1</v>
      </c>
      <c r="DU11" s="16"/>
      <c r="DV11" s="35"/>
      <c r="DX11" s="16"/>
      <c r="DY11" s="16"/>
      <c r="DZ11" s="16"/>
      <c r="EA11" s="49">
        <v>108.13</v>
      </c>
      <c r="EB11" s="50">
        <v>59.14</v>
      </c>
      <c r="EC11" s="50">
        <v>22.41</v>
      </c>
      <c r="ED11" s="50">
        <v>11.64</v>
      </c>
      <c r="EE11" s="50">
        <v>14.94</v>
      </c>
      <c r="EF11" s="50"/>
      <c r="EG11" s="50"/>
      <c r="EH11" s="50"/>
      <c r="EI11" s="50">
        <v>155.11</v>
      </c>
      <c r="EJ11" s="50">
        <v>82.41</v>
      </c>
      <c r="EK11" s="50">
        <v>16.45</v>
      </c>
      <c r="EL11" s="50"/>
      <c r="EM11" s="50"/>
      <c r="EN11" s="50">
        <v>35.6</v>
      </c>
      <c r="EO11" s="50">
        <v>15.26</v>
      </c>
      <c r="EP11" s="50"/>
      <c r="EQ11" s="50">
        <v>1.78</v>
      </c>
      <c r="ER11" s="50"/>
      <c r="ES11" s="50">
        <v>3.61</v>
      </c>
      <c r="ET11" s="50"/>
      <c r="EU11" s="50"/>
      <c r="EV11" s="50"/>
      <c r="EW11" s="50"/>
      <c r="EX11" s="50"/>
      <c r="EY11" s="49">
        <v>63.34</v>
      </c>
      <c r="EZ11" s="49">
        <v>26.94</v>
      </c>
      <c r="FA11" s="49">
        <v>7.08</v>
      </c>
      <c r="FB11" s="49">
        <v>29.32</v>
      </c>
      <c r="FC11" s="50">
        <v>2.12</v>
      </c>
      <c r="FD11" s="50"/>
      <c r="FE11" s="50">
        <v>9.01</v>
      </c>
      <c r="FF11" s="50">
        <v>12.93</v>
      </c>
      <c r="FG11" s="50"/>
      <c r="FH11" s="50">
        <v>5.28</v>
      </c>
      <c r="FI11" s="50">
        <v>4.93</v>
      </c>
      <c r="FJ11" s="50">
        <v>6.87</v>
      </c>
      <c r="FK11" s="49">
        <v>14.74</v>
      </c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24" right="0.12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20"/>
  <sheetViews>
    <sheetView workbookViewId="0" topLeftCell="A7">
      <selection activeCell="A1" sqref="A1:L1"/>
    </sheetView>
  </sheetViews>
  <sheetFormatPr defaultColWidth="9.140625" defaultRowHeight="12.75" customHeight="1"/>
  <cols>
    <col min="1" max="1" width="12.8515625" style="1" customWidth="1"/>
    <col min="2" max="2" width="30.28125" style="1" customWidth="1"/>
    <col min="3" max="172" width="16.8515625" style="1" customWidth="1"/>
  </cols>
  <sheetData>
    <row r="1" spans="1:12" s="1" customFormat="1" ht="57" customHeight="1">
      <c r="A1" s="252" t="s">
        <v>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s="1" customFormat="1" ht="21.75" customHeight="1">
      <c r="A2" s="167"/>
      <c r="B2" s="168"/>
      <c r="C2" s="168"/>
      <c r="D2" s="168"/>
      <c r="E2" s="168"/>
      <c r="F2" s="168"/>
      <c r="G2" s="168"/>
      <c r="H2" s="169"/>
      <c r="I2" s="169"/>
      <c r="J2" s="169"/>
      <c r="K2" s="169"/>
      <c r="L2" s="179"/>
    </row>
    <row r="3" spans="1:12" s="1" customFormat="1" ht="44.25" customHeight="1">
      <c r="A3" s="254" t="s">
        <v>63</v>
      </c>
      <c r="B3" s="254"/>
      <c r="C3" s="254" t="s">
        <v>64</v>
      </c>
      <c r="D3" s="255" t="s">
        <v>65</v>
      </c>
      <c r="E3" s="255"/>
      <c r="F3" s="255"/>
      <c r="G3" s="255"/>
      <c r="H3" s="256" t="s">
        <v>66</v>
      </c>
      <c r="I3" s="256"/>
      <c r="J3" s="256"/>
      <c r="K3" s="256"/>
      <c r="L3" s="256"/>
    </row>
    <row r="4" spans="1:12" s="1" customFormat="1" ht="44.25" customHeight="1">
      <c r="A4" s="257" t="s">
        <v>67</v>
      </c>
      <c r="B4" s="258" t="s">
        <v>68</v>
      </c>
      <c r="C4" s="254"/>
      <c r="D4" s="257" t="s">
        <v>9</v>
      </c>
      <c r="E4" s="173" t="s">
        <v>69</v>
      </c>
      <c r="F4" s="173" t="s">
        <v>70</v>
      </c>
      <c r="G4" s="174" t="s">
        <v>71</v>
      </c>
      <c r="H4" s="259" t="s">
        <v>9</v>
      </c>
      <c r="I4" s="258" t="s">
        <v>72</v>
      </c>
      <c r="J4" s="258" t="s">
        <v>73</v>
      </c>
      <c r="K4" s="258" t="s">
        <v>74</v>
      </c>
      <c r="L4" s="262" t="s">
        <v>75</v>
      </c>
    </row>
    <row r="5" spans="1:171" s="1" customFormat="1" ht="26.25" customHeight="1">
      <c r="A5" s="260" t="s">
        <v>76</v>
      </c>
      <c r="B5" s="260" t="s">
        <v>59</v>
      </c>
      <c r="C5" s="223">
        <v>784.99</v>
      </c>
      <c r="D5" s="223">
        <v>726.99</v>
      </c>
      <c r="E5" s="223">
        <v>642.59</v>
      </c>
      <c r="F5" s="223">
        <v>17.52</v>
      </c>
      <c r="G5" s="224">
        <v>66.88</v>
      </c>
      <c r="H5" s="225">
        <v>58</v>
      </c>
      <c r="I5" s="226"/>
      <c r="J5" s="225"/>
      <c r="K5" s="225"/>
      <c r="L5" s="225">
        <v>58</v>
      </c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</row>
    <row r="6" spans="1:12" s="1" customFormat="1" ht="26.25" customHeight="1">
      <c r="A6" s="260"/>
      <c r="B6" s="260" t="s">
        <v>60</v>
      </c>
      <c r="C6" s="223">
        <v>784.99</v>
      </c>
      <c r="D6" s="223">
        <v>726.99</v>
      </c>
      <c r="E6" s="223">
        <v>642.59</v>
      </c>
      <c r="F6" s="223">
        <v>17.52</v>
      </c>
      <c r="G6" s="224">
        <v>66.88</v>
      </c>
      <c r="H6" s="225">
        <v>58</v>
      </c>
      <c r="I6" s="226"/>
      <c r="J6" s="225"/>
      <c r="K6" s="225"/>
      <c r="L6" s="225">
        <v>58</v>
      </c>
    </row>
    <row r="7" spans="1:12" s="1" customFormat="1" ht="26.25" customHeight="1">
      <c r="A7" s="260"/>
      <c r="B7" s="260" t="s">
        <v>61</v>
      </c>
      <c r="C7" s="223">
        <v>784.99</v>
      </c>
      <c r="D7" s="223">
        <v>726.99</v>
      </c>
      <c r="E7" s="223">
        <v>642.59</v>
      </c>
      <c r="F7" s="223">
        <v>17.52</v>
      </c>
      <c r="G7" s="224">
        <v>66.88</v>
      </c>
      <c r="H7" s="225">
        <v>58</v>
      </c>
      <c r="I7" s="226"/>
      <c r="J7" s="225"/>
      <c r="K7" s="225"/>
      <c r="L7" s="225">
        <v>58</v>
      </c>
    </row>
    <row r="8" spans="1:12" s="1" customFormat="1" ht="26.25" customHeight="1">
      <c r="A8" s="261" t="s">
        <v>77</v>
      </c>
      <c r="B8" s="261" t="s">
        <v>78</v>
      </c>
      <c r="C8" s="176">
        <v>4</v>
      </c>
      <c r="D8" s="176"/>
      <c r="E8" s="176"/>
      <c r="F8" s="176"/>
      <c r="G8" s="177"/>
      <c r="H8" s="178">
        <v>4</v>
      </c>
      <c r="I8" s="181"/>
      <c r="J8" s="178"/>
      <c r="K8" s="178"/>
      <c r="L8" s="178">
        <v>4</v>
      </c>
    </row>
    <row r="9" spans="1:12" s="1" customFormat="1" ht="26.25" customHeight="1">
      <c r="A9" s="261" t="s">
        <v>79</v>
      </c>
      <c r="B9" s="261" t="s">
        <v>80</v>
      </c>
      <c r="C9" s="176">
        <v>518.69</v>
      </c>
      <c r="D9" s="176">
        <v>518.69</v>
      </c>
      <c r="E9" s="176">
        <v>449.69</v>
      </c>
      <c r="F9" s="176">
        <v>2.12</v>
      </c>
      <c r="G9" s="177">
        <v>66.88</v>
      </c>
      <c r="H9" s="178"/>
      <c r="I9" s="181"/>
      <c r="J9" s="178"/>
      <c r="K9" s="178"/>
      <c r="L9" s="178"/>
    </row>
    <row r="10" spans="1:12" s="1" customFormat="1" ht="26.25" customHeight="1">
      <c r="A10" s="261" t="s">
        <v>81</v>
      </c>
      <c r="B10" s="261" t="s">
        <v>82</v>
      </c>
      <c r="C10" s="176">
        <v>8.4</v>
      </c>
      <c r="D10" s="176">
        <v>8.4</v>
      </c>
      <c r="E10" s="176"/>
      <c r="F10" s="176">
        <v>8.4</v>
      </c>
      <c r="G10" s="177"/>
      <c r="H10" s="178"/>
      <c r="I10" s="181"/>
      <c r="J10" s="178"/>
      <c r="K10" s="178"/>
      <c r="L10" s="178"/>
    </row>
    <row r="11" spans="1:12" s="1" customFormat="1" ht="26.25" customHeight="1">
      <c r="A11" s="261" t="s">
        <v>83</v>
      </c>
      <c r="B11" s="261" t="s">
        <v>84</v>
      </c>
      <c r="C11" s="176">
        <v>63.18</v>
      </c>
      <c r="D11" s="176">
        <v>63.18</v>
      </c>
      <c r="E11" s="176">
        <v>63.18</v>
      </c>
      <c r="F11" s="176"/>
      <c r="G11" s="177"/>
      <c r="H11" s="178"/>
      <c r="I11" s="181"/>
      <c r="J11" s="178"/>
      <c r="K11" s="178"/>
      <c r="L11" s="178"/>
    </row>
    <row r="12" spans="1:12" s="1" customFormat="1" ht="26.25" customHeight="1">
      <c r="A12" s="261" t="s">
        <v>85</v>
      </c>
      <c r="B12" s="261" t="s">
        <v>86</v>
      </c>
      <c r="C12" s="176">
        <v>21.06</v>
      </c>
      <c r="D12" s="176">
        <v>21.06</v>
      </c>
      <c r="E12" s="176">
        <v>21.06</v>
      </c>
      <c r="F12" s="176"/>
      <c r="G12" s="177"/>
      <c r="H12" s="178"/>
      <c r="I12" s="181"/>
      <c r="J12" s="178"/>
      <c r="K12" s="178"/>
      <c r="L12" s="178"/>
    </row>
    <row r="13" spans="1:12" s="1" customFormat="1" ht="26.25" customHeight="1">
      <c r="A13" s="261" t="s">
        <v>87</v>
      </c>
      <c r="B13" s="261" t="s">
        <v>88</v>
      </c>
      <c r="C13" s="176">
        <v>6.32</v>
      </c>
      <c r="D13" s="176">
        <v>6.32</v>
      </c>
      <c r="E13" s="176">
        <v>6.32</v>
      </c>
      <c r="F13" s="176"/>
      <c r="G13" s="177"/>
      <c r="H13" s="178"/>
      <c r="I13" s="181"/>
      <c r="J13" s="178"/>
      <c r="K13" s="178"/>
      <c r="L13" s="178"/>
    </row>
    <row r="14" spans="1:12" s="1" customFormat="1" ht="26.25" customHeight="1">
      <c r="A14" s="261" t="s">
        <v>89</v>
      </c>
      <c r="B14" s="261" t="s">
        <v>90</v>
      </c>
      <c r="C14" s="176">
        <v>1.58</v>
      </c>
      <c r="D14" s="176">
        <v>1.58</v>
      </c>
      <c r="E14" s="176">
        <v>1.58</v>
      </c>
      <c r="F14" s="176"/>
      <c r="G14" s="177"/>
      <c r="H14" s="178"/>
      <c r="I14" s="181"/>
      <c r="J14" s="178"/>
      <c r="K14" s="178"/>
      <c r="L14" s="178"/>
    </row>
    <row r="15" spans="1:12" s="1" customFormat="1" ht="26.25" customHeight="1">
      <c r="A15" s="261" t="s">
        <v>91</v>
      </c>
      <c r="B15" s="261" t="s">
        <v>92</v>
      </c>
      <c r="C15" s="176">
        <v>1.9</v>
      </c>
      <c r="D15" s="176">
        <v>1.9</v>
      </c>
      <c r="E15" s="176">
        <v>1.9</v>
      </c>
      <c r="F15" s="176"/>
      <c r="G15" s="177"/>
      <c r="H15" s="178"/>
      <c r="I15" s="181"/>
      <c r="J15" s="178"/>
      <c r="K15" s="178"/>
      <c r="L15" s="178"/>
    </row>
    <row r="16" spans="1:12" s="1" customFormat="1" ht="26.25" customHeight="1">
      <c r="A16" s="261" t="s">
        <v>93</v>
      </c>
      <c r="B16" s="261" t="s">
        <v>94</v>
      </c>
      <c r="C16" s="176">
        <v>54</v>
      </c>
      <c r="D16" s="176"/>
      <c r="E16" s="176"/>
      <c r="F16" s="176"/>
      <c r="G16" s="177"/>
      <c r="H16" s="178">
        <v>54</v>
      </c>
      <c r="I16" s="181"/>
      <c r="J16" s="178"/>
      <c r="K16" s="178"/>
      <c r="L16" s="178">
        <v>54</v>
      </c>
    </row>
    <row r="17" spans="1:12" s="1" customFormat="1" ht="26.25" customHeight="1">
      <c r="A17" s="261" t="s">
        <v>95</v>
      </c>
      <c r="B17" s="261" t="s">
        <v>96</v>
      </c>
      <c r="C17" s="176">
        <v>25.27</v>
      </c>
      <c r="D17" s="176">
        <v>25.27</v>
      </c>
      <c r="E17" s="176">
        <v>25.27</v>
      </c>
      <c r="F17" s="176"/>
      <c r="G17" s="177"/>
      <c r="H17" s="178"/>
      <c r="I17" s="181"/>
      <c r="J17" s="178"/>
      <c r="K17" s="178"/>
      <c r="L17" s="178"/>
    </row>
    <row r="18" spans="1:12" s="1" customFormat="1" ht="26.25" customHeight="1">
      <c r="A18" s="261" t="s">
        <v>97</v>
      </c>
      <c r="B18" s="261" t="s">
        <v>98</v>
      </c>
      <c r="C18" s="176">
        <v>15.68</v>
      </c>
      <c r="D18" s="176">
        <v>15.68</v>
      </c>
      <c r="E18" s="176">
        <v>15.68</v>
      </c>
      <c r="F18" s="176"/>
      <c r="G18" s="177"/>
      <c r="H18" s="178"/>
      <c r="I18" s="181"/>
      <c r="J18" s="178"/>
      <c r="K18" s="178"/>
      <c r="L18" s="178"/>
    </row>
    <row r="19" spans="1:12" s="1" customFormat="1" ht="26.25" customHeight="1">
      <c r="A19" s="261" t="s">
        <v>99</v>
      </c>
      <c r="B19" s="261" t="s">
        <v>100</v>
      </c>
      <c r="C19" s="176">
        <v>37.91</v>
      </c>
      <c r="D19" s="176">
        <v>37.91</v>
      </c>
      <c r="E19" s="176">
        <v>37.91</v>
      </c>
      <c r="F19" s="176"/>
      <c r="G19" s="177"/>
      <c r="H19" s="178"/>
      <c r="I19" s="181"/>
      <c r="J19" s="178"/>
      <c r="K19" s="178"/>
      <c r="L19" s="178"/>
    </row>
    <row r="20" spans="1:12" s="1" customFormat="1" ht="26.25" customHeight="1">
      <c r="A20" s="261" t="s">
        <v>101</v>
      </c>
      <c r="B20" s="261" t="s">
        <v>102</v>
      </c>
      <c r="C20" s="176">
        <v>27</v>
      </c>
      <c r="D20" s="176">
        <v>27</v>
      </c>
      <c r="E20" s="176">
        <v>20</v>
      </c>
      <c r="F20" s="176">
        <v>7</v>
      </c>
      <c r="G20" s="177"/>
      <c r="H20" s="178"/>
      <c r="I20" s="181"/>
      <c r="J20" s="178"/>
      <c r="K20" s="178"/>
      <c r="L20" s="178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24" top="0.28" bottom="0.08" header="0.2" footer="0.08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2">
      <selection activeCell="A2" sqref="A1:A65536"/>
    </sheetView>
  </sheetViews>
  <sheetFormatPr defaultColWidth="9.140625" defaultRowHeight="12.75" customHeight="1"/>
  <cols>
    <col min="1" max="1" width="32.8515625" style="1" customWidth="1"/>
    <col min="2" max="2" width="17.140625" style="1" customWidth="1"/>
    <col min="3" max="3" width="34.57421875" style="1" customWidth="1"/>
    <col min="4" max="4" width="39.00390625" style="1" customWidth="1"/>
    <col min="5" max="5" width="9.140625" style="1" customWidth="1"/>
  </cols>
  <sheetData>
    <row r="1" spans="1:4" s="1" customFormat="1" ht="31.5" customHeight="1">
      <c r="A1" s="191" t="s">
        <v>103</v>
      </c>
      <c r="B1" s="191"/>
      <c r="C1" s="191"/>
      <c r="D1" s="191"/>
    </row>
    <row r="2" spans="1:4" s="1" customFormat="1" ht="14.25" customHeight="1">
      <c r="A2" s="138"/>
      <c r="B2" s="132"/>
      <c r="C2" s="132"/>
      <c r="D2" s="243" t="s">
        <v>1</v>
      </c>
    </row>
    <row r="3" spans="1:4" s="1" customFormat="1" ht="13.5" customHeight="1">
      <c r="A3" s="140" t="s">
        <v>2</v>
      </c>
      <c r="B3" s="140"/>
      <c r="C3" s="140" t="s">
        <v>3</v>
      </c>
      <c r="D3" s="140"/>
    </row>
    <row r="4" spans="1:4" s="1" customFormat="1" ht="13.5" customHeight="1">
      <c r="A4" s="140" t="s">
        <v>4</v>
      </c>
      <c r="B4" s="140" t="s">
        <v>5</v>
      </c>
      <c r="C4" s="140" t="s">
        <v>6</v>
      </c>
      <c r="D4" s="140" t="s">
        <v>5</v>
      </c>
    </row>
    <row r="5" spans="1:4" s="1" customFormat="1" ht="13.5" customHeight="1">
      <c r="A5" s="244" t="s">
        <v>7</v>
      </c>
      <c r="B5" s="245">
        <v>784.99</v>
      </c>
      <c r="C5" s="246" t="s">
        <v>8</v>
      </c>
      <c r="D5" s="247" t="s">
        <v>9</v>
      </c>
    </row>
    <row r="6" spans="1:4" s="1" customFormat="1" ht="13.5" customHeight="1">
      <c r="A6" s="244" t="s">
        <v>12</v>
      </c>
      <c r="B6" s="245">
        <v>784.99</v>
      </c>
      <c r="C6" s="246" t="s">
        <v>13</v>
      </c>
      <c r="D6" s="245">
        <v>522.69</v>
      </c>
    </row>
    <row r="7" spans="1:4" s="1" customFormat="1" ht="13.5" customHeight="1">
      <c r="A7" s="244" t="s">
        <v>14</v>
      </c>
      <c r="B7" s="245"/>
      <c r="C7" s="246" t="s">
        <v>15</v>
      </c>
      <c r="D7" s="245"/>
    </row>
    <row r="8" spans="1:4" s="1" customFormat="1" ht="13.5" customHeight="1">
      <c r="A8" s="244"/>
      <c r="B8" s="248"/>
      <c r="C8" s="246" t="s">
        <v>16</v>
      </c>
      <c r="D8" s="245"/>
    </row>
    <row r="9" spans="1:4" s="1" customFormat="1" ht="13.5" customHeight="1">
      <c r="A9" s="244"/>
      <c r="B9" s="249"/>
      <c r="C9" s="246" t="s">
        <v>17</v>
      </c>
      <c r="D9" s="245"/>
    </row>
    <row r="10" spans="1:4" s="1" customFormat="1" ht="13.5" customHeight="1">
      <c r="A10" s="244"/>
      <c r="B10" s="248"/>
      <c r="C10" s="246" t="s">
        <v>18</v>
      </c>
      <c r="D10" s="245"/>
    </row>
    <row r="11" spans="1:4" s="1" customFormat="1" ht="13.5" customHeight="1">
      <c r="A11" s="244"/>
      <c r="B11" s="248"/>
      <c r="C11" s="246" t="s">
        <v>19</v>
      </c>
      <c r="D11" s="245"/>
    </row>
    <row r="12" spans="1:4" s="1" customFormat="1" ht="13.5" customHeight="1">
      <c r="A12" s="244"/>
      <c r="B12" s="248"/>
      <c r="C12" s="246" t="s">
        <v>20</v>
      </c>
      <c r="D12" s="245"/>
    </row>
    <row r="13" spans="1:4" s="1" customFormat="1" ht="13.5" customHeight="1">
      <c r="A13" s="244"/>
      <c r="B13" s="248"/>
      <c r="C13" s="246" t="s">
        <v>21</v>
      </c>
      <c r="D13" s="245">
        <v>102.44</v>
      </c>
    </row>
    <row r="14" spans="1:4" s="1" customFormat="1" ht="13.5" customHeight="1">
      <c r="A14" s="244"/>
      <c r="B14" s="248"/>
      <c r="C14" s="246" t="s">
        <v>22</v>
      </c>
      <c r="D14" s="245"/>
    </row>
    <row r="15" spans="1:4" s="1" customFormat="1" ht="13.5" customHeight="1">
      <c r="A15" s="244"/>
      <c r="B15" s="248"/>
      <c r="C15" s="246" t="s">
        <v>23</v>
      </c>
      <c r="D15" s="245">
        <v>94.95</v>
      </c>
    </row>
    <row r="16" spans="1:4" s="1" customFormat="1" ht="13.5" customHeight="1">
      <c r="A16" s="244"/>
      <c r="B16" s="248"/>
      <c r="C16" s="246" t="s">
        <v>24</v>
      </c>
      <c r="D16" s="245"/>
    </row>
    <row r="17" spans="1:4" s="1" customFormat="1" ht="13.5" customHeight="1">
      <c r="A17" s="244"/>
      <c r="B17" s="248"/>
      <c r="C17" s="246" t="s">
        <v>25</v>
      </c>
      <c r="D17" s="245"/>
    </row>
    <row r="18" spans="1:4" s="1" customFormat="1" ht="13.5" customHeight="1">
      <c r="A18" s="250"/>
      <c r="B18" s="251"/>
      <c r="C18" s="246" t="s">
        <v>26</v>
      </c>
      <c r="D18" s="245"/>
    </row>
    <row r="19" spans="1:4" s="1" customFormat="1" ht="13.5" customHeight="1">
      <c r="A19" s="244"/>
      <c r="B19" s="248"/>
      <c r="C19" s="246" t="s">
        <v>27</v>
      </c>
      <c r="D19" s="245"/>
    </row>
    <row r="20" spans="1:4" s="1" customFormat="1" ht="13.5" customHeight="1">
      <c r="A20" s="244"/>
      <c r="B20" s="251"/>
      <c r="C20" s="246" t="s">
        <v>28</v>
      </c>
      <c r="D20" s="245"/>
    </row>
    <row r="21" spans="1:4" s="1" customFormat="1" ht="13.5" customHeight="1">
      <c r="A21" s="250"/>
      <c r="B21" s="248"/>
      <c r="C21" s="246" t="s">
        <v>29</v>
      </c>
      <c r="D21" s="245"/>
    </row>
    <row r="22" spans="1:4" s="1" customFormat="1" ht="13.5" customHeight="1">
      <c r="A22" s="244"/>
      <c r="B22" s="248"/>
      <c r="C22" s="246" t="s">
        <v>30</v>
      </c>
      <c r="D22" s="245"/>
    </row>
    <row r="23" spans="1:4" s="1" customFormat="1" ht="13.5" customHeight="1">
      <c r="A23" s="244"/>
      <c r="B23" s="248"/>
      <c r="C23" s="246" t="s">
        <v>31</v>
      </c>
      <c r="D23" s="245"/>
    </row>
    <row r="24" spans="1:4" s="1" customFormat="1" ht="13.5" customHeight="1">
      <c r="A24" s="244"/>
      <c r="B24" s="248"/>
      <c r="C24" s="246" t="s">
        <v>32</v>
      </c>
      <c r="D24" s="245"/>
    </row>
    <row r="25" spans="1:4" s="1" customFormat="1" ht="13.5" customHeight="1">
      <c r="A25" s="244"/>
      <c r="B25" s="248"/>
      <c r="C25" s="246" t="s">
        <v>33</v>
      </c>
      <c r="D25" s="245">
        <v>64.91</v>
      </c>
    </row>
    <row r="26" spans="1:4" s="1" customFormat="1" ht="13.5" customHeight="1">
      <c r="A26" s="244"/>
      <c r="B26" s="248"/>
      <c r="C26" s="246" t="s">
        <v>34</v>
      </c>
      <c r="D26" s="245"/>
    </row>
    <row r="27" spans="1:4" s="1" customFormat="1" ht="13.5" customHeight="1">
      <c r="A27" s="244"/>
      <c r="B27" s="248"/>
      <c r="C27" s="246" t="s">
        <v>35</v>
      </c>
      <c r="D27" s="245"/>
    </row>
    <row r="28" spans="1:4" s="1" customFormat="1" ht="13.5" customHeight="1">
      <c r="A28" s="244"/>
      <c r="B28" s="248"/>
      <c r="C28" s="246" t="s">
        <v>36</v>
      </c>
      <c r="D28" s="245"/>
    </row>
    <row r="29" spans="1:4" s="1" customFormat="1" ht="13.5" customHeight="1">
      <c r="A29" s="244"/>
      <c r="B29" s="248"/>
      <c r="C29" s="246" t="s">
        <v>37</v>
      </c>
      <c r="D29" s="245"/>
    </row>
    <row r="30" spans="1:4" s="1" customFormat="1" ht="13.5" customHeight="1">
      <c r="A30" s="244"/>
      <c r="B30" s="248"/>
      <c r="C30" s="246" t="s">
        <v>38</v>
      </c>
      <c r="D30" s="245"/>
    </row>
    <row r="31" spans="1:4" s="1" customFormat="1" ht="13.5" customHeight="1">
      <c r="A31" s="244"/>
      <c r="B31" s="248"/>
      <c r="C31" s="246" t="s">
        <v>39</v>
      </c>
      <c r="D31" s="245"/>
    </row>
    <row r="32" spans="1:4" s="1" customFormat="1" ht="13.5" customHeight="1">
      <c r="A32" s="244"/>
      <c r="B32" s="248"/>
      <c r="C32" s="246" t="s">
        <v>40</v>
      </c>
      <c r="D32" s="245"/>
    </row>
    <row r="33" spans="1:4" s="1" customFormat="1" ht="13.5" customHeight="1">
      <c r="A33" s="244"/>
      <c r="B33" s="248"/>
      <c r="C33" s="246" t="s">
        <v>41</v>
      </c>
      <c r="D33" s="245"/>
    </row>
    <row r="34" spans="1:4" s="1" customFormat="1" ht="13.5" customHeight="1">
      <c r="A34" s="244"/>
      <c r="B34" s="248"/>
      <c r="C34" s="246" t="s">
        <v>42</v>
      </c>
      <c r="D34" s="245"/>
    </row>
    <row r="35" spans="1:4" s="1" customFormat="1" ht="13.5" customHeight="1">
      <c r="A35" s="246"/>
      <c r="B35" s="248"/>
      <c r="C35" s="17"/>
      <c r="D35" s="245"/>
    </row>
    <row r="36" spans="1:4" s="1" customFormat="1" ht="13.5" customHeight="1">
      <c r="A36" s="244" t="s">
        <v>43</v>
      </c>
      <c r="B36" s="245"/>
      <c r="C36" s="246" t="s">
        <v>44</v>
      </c>
      <c r="D36" s="245"/>
    </row>
    <row r="37" spans="1:4" s="1" customFormat="1" ht="13.5" customHeight="1">
      <c r="A37" s="244" t="s">
        <v>12</v>
      </c>
      <c r="B37" s="245"/>
      <c r="C37" s="244" t="s">
        <v>12</v>
      </c>
      <c r="D37" s="245"/>
    </row>
    <row r="38" spans="1:4" s="1" customFormat="1" ht="13.5" customHeight="1">
      <c r="A38" s="244" t="s">
        <v>14</v>
      </c>
      <c r="B38" s="245"/>
      <c r="C38" s="244" t="s">
        <v>14</v>
      </c>
      <c r="D38" s="245"/>
    </row>
    <row r="39" spans="1:4" s="1" customFormat="1" ht="13.5" customHeight="1">
      <c r="A39" s="202" t="s">
        <v>45</v>
      </c>
      <c r="B39" s="245">
        <v>784.99</v>
      </c>
      <c r="C39" s="202" t="s">
        <v>46</v>
      </c>
      <c r="D39" s="245">
        <v>784.99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63" right="0.24" top="0.35" bottom="0.63" header="0.24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20"/>
  <sheetViews>
    <sheetView workbookViewId="0" topLeftCell="A1">
      <selection activeCell="A7" sqref="A7"/>
    </sheetView>
  </sheetViews>
  <sheetFormatPr defaultColWidth="9.140625" defaultRowHeight="12.75" customHeight="1"/>
  <cols>
    <col min="1" max="1" width="31.8515625" style="1" customWidth="1"/>
    <col min="2" max="2" width="40.8515625" style="1" customWidth="1"/>
    <col min="3" max="3" width="19.7109375" style="1" customWidth="1"/>
    <col min="4" max="4" width="16.57421875" style="1" customWidth="1"/>
    <col min="5" max="5" width="15.7109375" style="1" customWidth="1"/>
    <col min="6" max="6" width="25.57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18.8515625" style="1" customWidth="1"/>
    <col min="11" max="170" width="9.140625" style="1" customWidth="1"/>
  </cols>
  <sheetData>
    <row r="1" spans="1:10" s="1" customFormat="1" ht="63" customHeight="1">
      <c r="A1" s="236" t="s">
        <v>104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s="1" customFormat="1" ht="21.7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s="1" customFormat="1" ht="30.75" customHeight="1">
      <c r="A3" s="51" t="s">
        <v>63</v>
      </c>
      <c r="B3" s="51"/>
      <c r="C3" s="51" t="s">
        <v>105</v>
      </c>
      <c r="D3" s="32" t="s">
        <v>106</v>
      </c>
      <c r="E3" s="32"/>
      <c r="F3" s="32"/>
      <c r="G3" s="32"/>
      <c r="H3" s="32"/>
      <c r="I3" s="51" t="s">
        <v>107</v>
      </c>
      <c r="J3" s="235" t="s">
        <v>108</v>
      </c>
    </row>
    <row r="4" spans="1:10" s="1" customFormat="1" ht="27.75" customHeight="1">
      <c r="A4" s="51" t="s">
        <v>109</v>
      </c>
      <c r="B4" s="51" t="s">
        <v>110</v>
      </c>
      <c r="C4" s="51"/>
      <c r="D4" s="51" t="s">
        <v>9</v>
      </c>
      <c r="E4" s="51" t="s">
        <v>54</v>
      </c>
      <c r="F4" s="235" t="s">
        <v>111</v>
      </c>
      <c r="G4" s="51" t="s">
        <v>112</v>
      </c>
      <c r="H4" s="51" t="s">
        <v>113</v>
      </c>
      <c r="I4" s="51"/>
      <c r="J4" s="235"/>
    </row>
    <row r="5" spans="1:169" s="1" customFormat="1" ht="30.75" customHeight="1">
      <c r="A5" s="239" t="s">
        <v>59</v>
      </c>
      <c r="B5" s="239" t="s">
        <v>76</v>
      </c>
      <c r="C5" s="239">
        <v>784.99</v>
      </c>
      <c r="D5" s="239">
        <v>784.99</v>
      </c>
      <c r="E5" s="239">
        <v>784.99</v>
      </c>
      <c r="F5" s="239"/>
      <c r="G5" s="239"/>
      <c r="H5" s="239"/>
      <c r="I5" s="239"/>
      <c r="J5" s="239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</row>
    <row r="6" spans="1:10" s="1" customFormat="1" ht="30.75" customHeight="1">
      <c r="A6" s="239" t="s">
        <v>114</v>
      </c>
      <c r="B6" s="239"/>
      <c r="C6" s="239"/>
      <c r="D6" s="239">
        <v>784.99</v>
      </c>
      <c r="E6" s="239">
        <v>784.99</v>
      </c>
      <c r="F6" s="239"/>
      <c r="G6" s="239"/>
      <c r="H6" s="239"/>
      <c r="I6" s="239"/>
      <c r="J6" s="239"/>
    </row>
    <row r="7" spans="1:10" s="1" customFormat="1" ht="30.75" customHeight="1">
      <c r="A7" s="240" t="s">
        <v>115</v>
      </c>
      <c r="B7" s="239"/>
      <c r="C7" s="239"/>
      <c r="D7" s="239">
        <v>784.99</v>
      </c>
      <c r="E7" s="239">
        <v>784.99</v>
      </c>
      <c r="F7" s="239"/>
      <c r="G7" s="239"/>
      <c r="H7" s="239"/>
      <c r="I7" s="239"/>
      <c r="J7" s="239"/>
    </row>
    <row r="8" spans="1:10" s="1" customFormat="1" ht="24.75" customHeight="1">
      <c r="A8" s="241" t="s">
        <v>116</v>
      </c>
      <c r="B8" s="241" t="s">
        <v>117</v>
      </c>
      <c r="C8" s="241">
        <v>4</v>
      </c>
      <c r="D8" s="241">
        <v>4</v>
      </c>
      <c r="E8" s="241">
        <v>4</v>
      </c>
      <c r="F8" s="241"/>
      <c r="G8" s="241"/>
      <c r="H8" s="241"/>
      <c r="I8" s="241"/>
      <c r="J8" s="241"/>
    </row>
    <row r="9" spans="1:10" s="1" customFormat="1" ht="24.75" customHeight="1">
      <c r="A9" s="241" t="s">
        <v>118</v>
      </c>
      <c r="B9" s="241" t="s">
        <v>119</v>
      </c>
      <c r="C9" s="241">
        <v>518.69</v>
      </c>
      <c r="D9" s="241">
        <v>518.69</v>
      </c>
      <c r="E9" s="241">
        <v>518.69</v>
      </c>
      <c r="F9" s="241"/>
      <c r="G9" s="241"/>
      <c r="H9" s="241"/>
      <c r="I9" s="241"/>
      <c r="J9" s="241"/>
    </row>
    <row r="10" spans="1:10" s="1" customFormat="1" ht="24.75" customHeight="1">
      <c r="A10" s="241" t="s">
        <v>120</v>
      </c>
      <c r="B10" s="241" t="s">
        <v>121</v>
      </c>
      <c r="C10" s="241">
        <v>8.4</v>
      </c>
      <c r="D10" s="241">
        <v>8.4</v>
      </c>
      <c r="E10" s="241">
        <v>8.4</v>
      </c>
      <c r="F10" s="241"/>
      <c r="G10" s="241"/>
      <c r="H10" s="241"/>
      <c r="I10" s="241"/>
      <c r="J10" s="241"/>
    </row>
    <row r="11" spans="1:10" s="1" customFormat="1" ht="24.75" customHeight="1">
      <c r="A11" s="241" t="s">
        <v>122</v>
      </c>
      <c r="B11" s="241" t="s">
        <v>123</v>
      </c>
      <c r="C11" s="241">
        <v>63.18</v>
      </c>
      <c r="D11" s="241">
        <v>63.18</v>
      </c>
      <c r="E11" s="241">
        <v>63.18</v>
      </c>
      <c r="F11" s="241"/>
      <c r="G11" s="241"/>
      <c r="H11" s="241"/>
      <c r="I11" s="241"/>
      <c r="J11" s="241"/>
    </row>
    <row r="12" spans="1:10" s="1" customFormat="1" ht="24.75" customHeight="1">
      <c r="A12" s="241" t="s">
        <v>124</v>
      </c>
      <c r="B12" s="241" t="s">
        <v>125</v>
      </c>
      <c r="C12" s="241">
        <v>21.06</v>
      </c>
      <c r="D12" s="241">
        <v>21.06</v>
      </c>
      <c r="E12" s="241">
        <v>21.06</v>
      </c>
      <c r="F12" s="241"/>
      <c r="G12" s="241"/>
      <c r="H12" s="241"/>
      <c r="I12" s="241"/>
      <c r="J12" s="241"/>
    </row>
    <row r="13" spans="1:10" s="1" customFormat="1" ht="24.75" customHeight="1">
      <c r="A13" s="241" t="s">
        <v>126</v>
      </c>
      <c r="B13" s="241" t="s">
        <v>127</v>
      </c>
      <c r="C13" s="241">
        <v>6.32</v>
      </c>
      <c r="D13" s="241">
        <v>6.32</v>
      </c>
      <c r="E13" s="241">
        <v>6.32</v>
      </c>
      <c r="F13" s="241"/>
      <c r="G13" s="241"/>
      <c r="H13" s="241"/>
      <c r="I13" s="241"/>
      <c r="J13" s="241"/>
    </row>
    <row r="14" spans="1:10" s="1" customFormat="1" ht="24.75" customHeight="1">
      <c r="A14" s="241" t="s">
        <v>128</v>
      </c>
      <c r="B14" s="241" t="s">
        <v>129</v>
      </c>
      <c r="C14" s="241">
        <v>1.58</v>
      </c>
      <c r="D14" s="241">
        <v>1.58</v>
      </c>
      <c r="E14" s="241">
        <v>1.58</v>
      </c>
      <c r="F14" s="241"/>
      <c r="G14" s="241"/>
      <c r="H14" s="241"/>
      <c r="I14" s="241"/>
      <c r="J14" s="241"/>
    </row>
    <row r="15" spans="1:10" s="1" customFormat="1" ht="24.75" customHeight="1">
      <c r="A15" s="241" t="s">
        <v>130</v>
      </c>
      <c r="B15" s="241" t="s">
        <v>131</v>
      </c>
      <c r="C15" s="241">
        <v>1.9</v>
      </c>
      <c r="D15" s="241">
        <v>1.9</v>
      </c>
      <c r="E15" s="241">
        <v>1.9</v>
      </c>
      <c r="F15" s="241"/>
      <c r="G15" s="241"/>
      <c r="H15" s="241"/>
      <c r="I15" s="241"/>
      <c r="J15" s="241"/>
    </row>
    <row r="16" spans="1:10" s="1" customFormat="1" ht="24.75" customHeight="1">
      <c r="A16" s="241" t="s">
        <v>132</v>
      </c>
      <c r="B16" s="241" t="s">
        <v>133</v>
      </c>
      <c r="C16" s="241">
        <v>54</v>
      </c>
      <c r="D16" s="241">
        <v>54</v>
      </c>
      <c r="E16" s="241">
        <v>54</v>
      </c>
      <c r="F16" s="241"/>
      <c r="G16" s="241"/>
      <c r="H16" s="241"/>
      <c r="I16" s="241"/>
      <c r="J16" s="241"/>
    </row>
    <row r="17" spans="1:10" s="1" customFormat="1" ht="24.75" customHeight="1">
      <c r="A17" s="241" t="s">
        <v>134</v>
      </c>
      <c r="B17" s="241" t="s">
        <v>135</v>
      </c>
      <c r="C17" s="241">
        <v>25.27</v>
      </c>
      <c r="D17" s="241">
        <v>25.27</v>
      </c>
      <c r="E17" s="241">
        <v>25.27</v>
      </c>
      <c r="F17" s="241"/>
      <c r="G17" s="241"/>
      <c r="H17" s="241"/>
      <c r="I17" s="241"/>
      <c r="J17" s="241"/>
    </row>
    <row r="18" spans="1:10" s="1" customFormat="1" ht="24.75" customHeight="1">
      <c r="A18" s="241" t="s">
        <v>136</v>
      </c>
      <c r="B18" s="241" t="s">
        <v>137</v>
      </c>
      <c r="C18" s="241">
        <v>15.68</v>
      </c>
      <c r="D18" s="241">
        <v>15.68</v>
      </c>
      <c r="E18" s="241">
        <v>15.68</v>
      </c>
      <c r="F18" s="241"/>
      <c r="G18" s="241"/>
      <c r="H18" s="241"/>
      <c r="I18" s="241"/>
      <c r="J18" s="241"/>
    </row>
    <row r="19" spans="1:10" s="1" customFormat="1" ht="24.75" customHeight="1">
      <c r="A19" s="241" t="s">
        <v>138</v>
      </c>
      <c r="B19" s="241" t="s">
        <v>139</v>
      </c>
      <c r="C19" s="241">
        <v>37.91</v>
      </c>
      <c r="D19" s="241">
        <v>37.91</v>
      </c>
      <c r="E19" s="241">
        <v>37.91</v>
      </c>
      <c r="F19" s="241"/>
      <c r="G19" s="241"/>
      <c r="H19" s="241"/>
      <c r="I19" s="241"/>
      <c r="J19" s="241"/>
    </row>
    <row r="20" spans="1:10" s="1" customFormat="1" ht="24.75" customHeight="1">
      <c r="A20" s="241" t="s">
        <v>140</v>
      </c>
      <c r="B20" s="241" t="s">
        <v>141</v>
      </c>
      <c r="C20" s="241">
        <v>27</v>
      </c>
      <c r="D20" s="241">
        <v>27</v>
      </c>
      <c r="E20" s="241">
        <v>27</v>
      </c>
      <c r="F20" s="241"/>
      <c r="G20" s="241"/>
      <c r="H20" s="241"/>
      <c r="I20" s="241"/>
      <c r="J20" s="241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51" right="0.16" top="0.47" bottom="0.31" header="0.28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0"/>
  <sheetViews>
    <sheetView workbookViewId="0" topLeftCell="A1">
      <selection activeCell="A8" sqref="A8:IV20"/>
    </sheetView>
  </sheetViews>
  <sheetFormatPr defaultColWidth="9.140625" defaultRowHeight="12.75" customHeight="1"/>
  <cols>
    <col min="1" max="1" width="36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6.8515625" style="1" customWidth="1"/>
    <col min="11" max="170" width="9.140625" style="1" customWidth="1"/>
  </cols>
  <sheetData>
    <row r="1" spans="1:10" s="1" customFormat="1" ht="51.75" customHeight="1">
      <c r="A1" s="234" t="s">
        <v>142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1" customFormat="1" ht="21.75" customHeight="1">
      <c r="A2" s="133" t="s">
        <v>143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1" customFormat="1" ht="30.75" customHeight="1">
      <c r="A3" s="51" t="s">
        <v>63</v>
      </c>
      <c r="B3" s="51"/>
      <c r="C3" s="51" t="s">
        <v>144</v>
      </c>
      <c r="D3" s="51" t="s">
        <v>106</v>
      </c>
      <c r="E3" s="51"/>
      <c r="F3" s="51"/>
      <c r="G3" s="51"/>
      <c r="H3" s="51"/>
      <c r="I3" s="51" t="s">
        <v>107</v>
      </c>
      <c r="J3" s="88" t="s">
        <v>108</v>
      </c>
    </row>
    <row r="4" spans="1:10" s="1" customFormat="1" ht="27.75" customHeight="1">
      <c r="A4" s="51" t="s">
        <v>109</v>
      </c>
      <c r="B4" s="51" t="s">
        <v>110</v>
      </c>
      <c r="C4" s="51"/>
      <c r="D4" s="51" t="s">
        <v>9</v>
      </c>
      <c r="E4" s="51" t="s">
        <v>54</v>
      </c>
      <c r="F4" s="235" t="s">
        <v>111</v>
      </c>
      <c r="G4" s="51" t="s">
        <v>112</v>
      </c>
      <c r="H4" s="51" t="s">
        <v>113</v>
      </c>
      <c r="I4" s="51"/>
      <c r="J4" s="88"/>
    </row>
    <row r="5" spans="1:169" s="1" customFormat="1" ht="30.75" customHeight="1">
      <c r="A5" s="223" t="s">
        <v>59</v>
      </c>
      <c r="B5" s="223" t="s">
        <v>76</v>
      </c>
      <c r="C5" s="223">
        <v>784.99</v>
      </c>
      <c r="D5" s="223">
        <v>784.99</v>
      </c>
      <c r="E5" s="223">
        <v>784.99</v>
      </c>
      <c r="F5" s="223"/>
      <c r="G5" s="223"/>
      <c r="H5" s="223"/>
      <c r="I5" s="223"/>
      <c r="J5" s="223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</row>
    <row r="6" spans="1:10" s="1" customFormat="1" ht="30.75" customHeight="1">
      <c r="A6" s="223" t="s">
        <v>114</v>
      </c>
      <c r="B6" s="223"/>
      <c r="C6" s="223"/>
      <c r="D6" s="223">
        <v>784.99</v>
      </c>
      <c r="E6" s="223">
        <v>784.99</v>
      </c>
      <c r="F6" s="223"/>
      <c r="G6" s="223"/>
      <c r="H6" s="223"/>
      <c r="I6" s="223"/>
      <c r="J6" s="223"/>
    </row>
    <row r="7" spans="1:10" s="1" customFormat="1" ht="30.75" customHeight="1">
      <c r="A7" s="223" t="s">
        <v>115</v>
      </c>
      <c r="B7" s="223"/>
      <c r="C7" s="223"/>
      <c r="D7" s="223">
        <v>784.99</v>
      </c>
      <c r="E7" s="223">
        <v>784.99</v>
      </c>
      <c r="F7" s="223"/>
      <c r="G7" s="223"/>
      <c r="H7" s="223"/>
      <c r="I7" s="223"/>
      <c r="J7" s="223"/>
    </row>
    <row r="8" spans="1:10" s="1" customFormat="1" ht="24.75" customHeight="1">
      <c r="A8" s="176" t="s">
        <v>116</v>
      </c>
      <c r="B8" s="176" t="s">
        <v>117</v>
      </c>
      <c r="C8" s="176">
        <v>4</v>
      </c>
      <c r="D8" s="176">
        <v>4</v>
      </c>
      <c r="E8" s="176">
        <v>4</v>
      </c>
      <c r="F8" s="176"/>
      <c r="G8" s="176"/>
      <c r="H8" s="176"/>
      <c r="I8" s="176"/>
      <c r="J8" s="176"/>
    </row>
    <row r="9" spans="1:10" s="1" customFormat="1" ht="24.75" customHeight="1">
      <c r="A9" s="176" t="s">
        <v>118</v>
      </c>
      <c r="B9" s="176" t="s">
        <v>119</v>
      </c>
      <c r="C9" s="176">
        <v>518.69</v>
      </c>
      <c r="D9" s="176">
        <v>518.69</v>
      </c>
      <c r="E9" s="176">
        <v>518.69</v>
      </c>
      <c r="F9" s="176"/>
      <c r="G9" s="176"/>
      <c r="H9" s="176"/>
      <c r="I9" s="176"/>
      <c r="J9" s="176"/>
    </row>
    <row r="10" spans="1:10" s="1" customFormat="1" ht="24.75" customHeight="1">
      <c r="A10" s="176" t="s">
        <v>120</v>
      </c>
      <c r="B10" s="176" t="s">
        <v>121</v>
      </c>
      <c r="C10" s="176">
        <v>8.4</v>
      </c>
      <c r="D10" s="176">
        <v>8.4</v>
      </c>
      <c r="E10" s="176">
        <v>8.4</v>
      </c>
      <c r="F10" s="176"/>
      <c r="G10" s="176"/>
      <c r="H10" s="176"/>
      <c r="I10" s="176"/>
      <c r="J10" s="176"/>
    </row>
    <row r="11" spans="1:10" s="1" customFormat="1" ht="24.75" customHeight="1">
      <c r="A11" s="176" t="s">
        <v>122</v>
      </c>
      <c r="B11" s="176" t="s">
        <v>123</v>
      </c>
      <c r="C11" s="176">
        <v>63.18</v>
      </c>
      <c r="D11" s="176">
        <v>63.18</v>
      </c>
      <c r="E11" s="176">
        <v>63.18</v>
      </c>
      <c r="F11" s="176"/>
      <c r="G11" s="176"/>
      <c r="H11" s="176"/>
      <c r="I11" s="176"/>
      <c r="J11" s="176"/>
    </row>
    <row r="12" spans="1:10" s="1" customFormat="1" ht="24.75" customHeight="1">
      <c r="A12" s="176" t="s">
        <v>124</v>
      </c>
      <c r="B12" s="176" t="s">
        <v>125</v>
      </c>
      <c r="C12" s="176">
        <v>21.06</v>
      </c>
      <c r="D12" s="176">
        <v>21.06</v>
      </c>
      <c r="E12" s="176">
        <v>21.06</v>
      </c>
      <c r="F12" s="176"/>
      <c r="G12" s="176"/>
      <c r="H12" s="176"/>
      <c r="I12" s="176"/>
      <c r="J12" s="176"/>
    </row>
    <row r="13" spans="1:10" s="1" customFormat="1" ht="24.75" customHeight="1">
      <c r="A13" s="176" t="s">
        <v>126</v>
      </c>
      <c r="B13" s="176" t="s">
        <v>127</v>
      </c>
      <c r="C13" s="176">
        <v>6.32</v>
      </c>
      <c r="D13" s="176">
        <v>6.32</v>
      </c>
      <c r="E13" s="176">
        <v>6.32</v>
      </c>
      <c r="F13" s="176"/>
      <c r="G13" s="176"/>
      <c r="H13" s="176"/>
      <c r="I13" s="176"/>
      <c r="J13" s="176"/>
    </row>
    <row r="14" spans="1:10" s="1" customFormat="1" ht="24.75" customHeight="1">
      <c r="A14" s="176" t="s">
        <v>128</v>
      </c>
      <c r="B14" s="176" t="s">
        <v>129</v>
      </c>
      <c r="C14" s="176">
        <v>1.58</v>
      </c>
      <c r="D14" s="176">
        <v>1.58</v>
      </c>
      <c r="E14" s="176">
        <v>1.58</v>
      </c>
      <c r="F14" s="176"/>
      <c r="G14" s="176"/>
      <c r="H14" s="176"/>
      <c r="I14" s="176"/>
      <c r="J14" s="176"/>
    </row>
    <row r="15" spans="1:10" s="1" customFormat="1" ht="24.75" customHeight="1">
      <c r="A15" s="176" t="s">
        <v>130</v>
      </c>
      <c r="B15" s="176" t="s">
        <v>131</v>
      </c>
      <c r="C15" s="176">
        <v>1.9</v>
      </c>
      <c r="D15" s="176">
        <v>1.9</v>
      </c>
      <c r="E15" s="176">
        <v>1.9</v>
      </c>
      <c r="F15" s="176"/>
      <c r="G15" s="176"/>
      <c r="H15" s="176"/>
      <c r="I15" s="176"/>
      <c r="J15" s="176"/>
    </row>
    <row r="16" spans="1:10" s="1" customFormat="1" ht="24.75" customHeight="1">
      <c r="A16" s="176" t="s">
        <v>132</v>
      </c>
      <c r="B16" s="176" t="s">
        <v>133</v>
      </c>
      <c r="C16" s="176">
        <v>54</v>
      </c>
      <c r="D16" s="176">
        <v>54</v>
      </c>
      <c r="E16" s="176">
        <v>54</v>
      </c>
      <c r="F16" s="176"/>
      <c r="G16" s="176"/>
      <c r="H16" s="176"/>
      <c r="I16" s="176"/>
      <c r="J16" s="176"/>
    </row>
    <row r="17" spans="1:10" s="1" customFormat="1" ht="24.75" customHeight="1">
      <c r="A17" s="176" t="s">
        <v>134</v>
      </c>
      <c r="B17" s="176" t="s">
        <v>135</v>
      </c>
      <c r="C17" s="176">
        <v>25.27</v>
      </c>
      <c r="D17" s="176">
        <v>25.27</v>
      </c>
      <c r="E17" s="176">
        <v>25.27</v>
      </c>
      <c r="F17" s="176"/>
      <c r="G17" s="176"/>
      <c r="H17" s="176"/>
      <c r="I17" s="176"/>
      <c r="J17" s="176"/>
    </row>
    <row r="18" spans="1:10" s="1" customFormat="1" ht="24.75" customHeight="1">
      <c r="A18" s="176" t="s">
        <v>136</v>
      </c>
      <c r="B18" s="176" t="s">
        <v>137</v>
      </c>
      <c r="C18" s="176">
        <v>15.68</v>
      </c>
      <c r="D18" s="176">
        <v>15.68</v>
      </c>
      <c r="E18" s="176">
        <v>15.68</v>
      </c>
      <c r="F18" s="176"/>
      <c r="G18" s="176"/>
      <c r="H18" s="176"/>
      <c r="I18" s="176"/>
      <c r="J18" s="176"/>
    </row>
    <row r="19" spans="1:10" s="1" customFormat="1" ht="24.75" customHeight="1">
      <c r="A19" s="176" t="s">
        <v>138</v>
      </c>
      <c r="B19" s="176" t="s">
        <v>139</v>
      </c>
      <c r="C19" s="176">
        <v>37.91</v>
      </c>
      <c r="D19" s="176">
        <v>37.91</v>
      </c>
      <c r="E19" s="176">
        <v>37.91</v>
      </c>
      <c r="F19" s="176"/>
      <c r="G19" s="176"/>
      <c r="H19" s="176"/>
      <c r="I19" s="176"/>
      <c r="J19" s="176"/>
    </row>
    <row r="20" spans="1:10" s="1" customFormat="1" ht="24.75" customHeight="1">
      <c r="A20" s="176" t="s">
        <v>140</v>
      </c>
      <c r="B20" s="176" t="s">
        <v>141</v>
      </c>
      <c r="C20" s="176">
        <v>27</v>
      </c>
      <c r="D20" s="176">
        <v>27</v>
      </c>
      <c r="E20" s="176">
        <v>27</v>
      </c>
      <c r="F20" s="176"/>
      <c r="G20" s="176"/>
      <c r="H20" s="176"/>
      <c r="I20" s="176"/>
      <c r="J20" s="176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0.79" bottom="0.31" header="0.5" footer="0.2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7"/>
  <sheetViews>
    <sheetView showGridLines="0" workbookViewId="0" topLeftCell="A1">
      <selection activeCell="C5" sqref="C5:C6"/>
    </sheetView>
  </sheetViews>
  <sheetFormatPr defaultColWidth="9.140625" defaultRowHeight="12.75" customHeight="1"/>
  <cols>
    <col min="1" max="1" width="35.8515625" style="1" customWidth="1"/>
    <col min="2" max="2" width="10.28125" style="1" customWidth="1"/>
    <col min="3" max="3" width="10.8515625" style="1" customWidth="1"/>
    <col min="4" max="4" width="11.140625" style="1" customWidth="1"/>
    <col min="5" max="5" width="15.7109375" style="1" customWidth="1"/>
    <col min="6" max="6" width="10.7109375" style="1" customWidth="1"/>
    <col min="7" max="7" width="8.8515625" style="1" customWidth="1"/>
    <col min="8" max="8" width="8.7109375" style="1" customWidth="1"/>
    <col min="9" max="9" width="9.28125" style="1" customWidth="1"/>
    <col min="10" max="250" width="9.00390625" style="1" customWidth="1"/>
    <col min="251" max="252" width="9.140625" style="1" customWidth="1"/>
  </cols>
  <sheetData>
    <row r="1" spans="1:9" s="1" customFormat="1" ht="36" customHeight="1">
      <c r="A1" s="227" t="s">
        <v>145</v>
      </c>
      <c r="B1" s="227"/>
      <c r="C1" s="227"/>
      <c r="D1" s="227"/>
      <c r="E1" s="227"/>
      <c r="F1" s="227"/>
      <c r="G1" s="227"/>
      <c r="H1" s="227"/>
      <c r="I1" s="227"/>
    </row>
    <row r="2" spans="1:9" s="1" customFormat="1" ht="18" customHeight="1">
      <c r="A2" s="228"/>
      <c r="B2" s="228"/>
      <c r="C2" s="228"/>
      <c r="D2" s="228"/>
      <c r="E2" s="228"/>
      <c r="F2" s="228"/>
      <c r="G2" s="228"/>
      <c r="H2" s="228"/>
      <c r="I2" s="228"/>
    </row>
    <row r="3" spans="1:9" s="1" customFormat="1" ht="25.5" customHeight="1">
      <c r="A3" s="229" t="s">
        <v>1</v>
      </c>
      <c r="B3" s="229"/>
      <c r="C3" s="229"/>
      <c r="D3" s="229"/>
      <c r="E3" s="229"/>
      <c r="F3" s="229"/>
      <c r="G3" s="229"/>
      <c r="H3" s="229"/>
      <c r="I3" s="229"/>
    </row>
    <row r="4" spans="1:9" s="1" customFormat="1" ht="25.5" customHeight="1">
      <c r="A4" s="5" t="s">
        <v>48</v>
      </c>
      <c r="B4" s="230" t="s">
        <v>49</v>
      </c>
      <c r="C4" s="230" t="s">
        <v>50</v>
      </c>
      <c r="D4" s="230"/>
      <c r="E4" s="230"/>
      <c r="F4" s="230"/>
      <c r="G4" s="230"/>
      <c r="H4" s="230" t="s">
        <v>52</v>
      </c>
      <c r="I4" s="230" t="s">
        <v>53</v>
      </c>
    </row>
    <row r="5" spans="1:9" s="1" customFormat="1" ht="25.5" customHeight="1">
      <c r="A5" s="5"/>
      <c r="B5" s="230"/>
      <c r="C5" s="230" t="s">
        <v>9</v>
      </c>
      <c r="D5" s="231" t="s">
        <v>54</v>
      </c>
      <c r="E5" s="231" t="s">
        <v>55</v>
      </c>
      <c r="F5" s="230" t="s">
        <v>56</v>
      </c>
      <c r="G5" s="230" t="s">
        <v>57</v>
      </c>
      <c r="H5" s="230"/>
      <c r="I5" s="230"/>
    </row>
    <row r="6" spans="1:9" s="1" customFormat="1" ht="28.5" customHeight="1">
      <c r="A6" s="5"/>
      <c r="B6" s="230"/>
      <c r="C6" s="230"/>
      <c r="D6" s="230"/>
      <c r="E6" s="230"/>
      <c r="F6" s="230"/>
      <c r="G6" s="230"/>
      <c r="H6" s="230"/>
      <c r="I6" s="230"/>
    </row>
    <row r="7" spans="1:9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8</v>
      </c>
      <c r="I7" s="5">
        <v>9</v>
      </c>
    </row>
    <row r="8" spans="1:251" s="1" customFormat="1" ht="25.5" customHeight="1">
      <c r="A8" s="205" t="s">
        <v>59</v>
      </c>
      <c r="B8" s="232">
        <v>784.99</v>
      </c>
      <c r="C8" s="232">
        <v>784.99</v>
      </c>
      <c r="D8" s="232">
        <v>784.99</v>
      </c>
      <c r="E8" s="232"/>
      <c r="F8" s="232"/>
      <c r="G8" s="232"/>
      <c r="H8" s="232"/>
      <c r="I8" s="232"/>
      <c r="J8" s="21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</row>
    <row r="9" spans="1:9" s="1" customFormat="1" ht="25.5" customHeight="1">
      <c r="A9" s="205" t="s">
        <v>60</v>
      </c>
      <c r="B9" s="232">
        <v>784.99</v>
      </c>
      <c r="C9" s="232">
        <v>784.99</v>
      </c>
      <c r="D9" s="232">
        <v>784.99</v>
      </c>
      <c r="E9" s="232"/>
      <c r="F9" s="232"/>
      <c r="G9" s="232"/>
      <c r="H9" s="232"/>
      <c r="I9" s="232"/>
    </row>
    <row r="10" spans="1:9" s="1" customFormat="1" ht="25.5" customHeight="1">
      <c r="A10" s="208" t="s">
        <v>61</v>
      </c>
      <c r="B10" s="233">
        <v>784.99</v>
      </c>
      <c r="C10" s="233">
        <v>784.99</v>
      </c>
      <c r="D10" s="233">
        <v>784.99</v>
      </c>
      <c r="E10" s="233"/>
      <c r="F10" s="233"/>
      <c r="G10" s="233"/>
      <c r="H10" s="233"/>
      <c r="I10" s="233"/>
    </row>
    <row r="11" spans="1:9" s="1" customFormat="1" ht="25.5" customHeight="1">
      <c r="A11" s="208"/>
      <c r="B11" s="233"/>
      <c r="C11" s="230"/>
      <c r="D11" s="233"/>
      <c r="E11" s="233"/>
      <c r="F11" s="233"/>
      <c r="G11" s="233"/>
      <c r="H11" s="233"/>
      <c r="I11" s="233"/>
    </row>
    <row r="12" spans="1:9" s="1" customFormat="1" ht="25.5" customHeight="1">
      <c r="A12" s="208"/>
      <c r="B12" s="230"/>
      <c r="C12" s="230"/>
      <c r="D12" s="233"/>
      <c r="E12" s="233"/>
      <c r="F12" s="233"/>
      <c r="G12" s="233"/>
      <c r="H12" s="233"/>
      <c r="I12" s="233"/>
    </row>
    <row r="13" spans="1:9" s="1" customFormat="1" ht="25.5" customHeight="1">
      <c r="A13" s="208"/>
      <c r="B13" s="230"/>
      <c r="C13" s="230"/>
      <c r="D13" s="233"/>
      <c r="E13" s="233"/>
      <c r="F13" s="233"/>
      <c r="G13" s="233"/>
      <c r="H13" s="233"/>
      <c r="I13" s="233"/>
    </row>
    <row r="14" spans="1:9" s="1" customFormat="1" ht="25.5" customHeight="1">
      <c r="A14" s="208"/>
      <c r="B14" s="230"/>
      <c r="C14" s="230"/>
      <c r="D14" s="233"/>
      <c r="E14" s="233"/>
      <c r="F14" s="233"/>
      <c r="G14" s="233"/>
      <c r="H14" s="233"/>
      <c r="I14" s="233"/>
    </row>
    <row r="15" spans="1:9" s="1" customFormat="1" ht="25.5" customHeight="1">
      <c r="A15" s="208"/>
      <c r="B15" s="233"/>
      <c r="C15" s="230"/>
      <c r="D15" s="233"/>
      <c r="E15" s="233"/>
      <c r="F15" s="233"/>
      <c r="G15" s="233"/>
      <c r="H15" s="233"/>
      <c r="I15" s="233"/>
    </row>
    <row r="16" spans="1:9" s="1" customFormat="1" ht="25.5" customHeight="1">
      <c r="A16" s="208"/>
      <c r="B16" s="233"/>
      <c r="C16" s="230"/>
      <c r="D16" s="233"/>
      <c r="E16" s="233"/>
      <c r="F16" s="233"/>
      <c r="G16" s="233"/>
      <c r="H16" s="233"/>
      <c r="I16" s="233"/>
    </row>
    <row r="17" spans="1:9" s="1" customFormat="1" ht="25.5" customHeight="1">
      <c r="A17" s="208"/>
      <c r="B17" s="233"/>
      <c r="C17" s="230"/>
      <c r="D17" s="233"/>
      <c r="E17" s="233"/>
      <c r="F17" s="233"/>
      <c r="G17" s="233"/>
      <c r="H17" s="233"/>
      <c r="I17" s="233"/>
    </row>
  </sheetData>
  <sheetProtection formatCells="0" formatColumns="0" formatRows="0" insertColumns="0" insertRows="0" insertHyperlinks="0" deleteColumns="0" deleteRows="0" sort="0" autoFilter="0" pivotTables="0"/>
  <mergeCells count="26">
    <mergeCell ref="A1:I1"/>
    <mergeCell ref="A2:I2"/>
    <mergeCell ref="A3:I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19"/>
  <sheetViews>
    <sheetView workbookViewId="0" topLeftCell="A1">
      <selection activeCell="J16" sqref="J16"/>
    </sheetView>
  </sheetViews>
  <sheetFormatPr defaultColWidth="9.140625" defaultRowHeight="12.75" customHeight="1"/>
  <cols>
    <col min="1" max="1" width="10.00390625" style="1" customWidth="1"/>
    <col min="2" max="2" width="32.00390625" style="1" customWidth="1"/>
    <col min="3" max="3" width="11.00390625" style="1" customWidth="1"/>
    <col min="4" max="4" width="10.7109375" style="1" customWidth="1"/>
    <col min="5" max="6" width="11.7109375" style="1" customWidth="1"/>
    <col min="7" max="7" width="8.28125" style="1" customWidth="1"/>
    <col min="8" max="8" width="9.28125" style="1" customWidth="1"/>
    <col min="9" max="9" width="7.421875" style="1" customWidth="1"/>
    <col min="10" max="10" width="7.28125" style="1" customWidth="1"/>
    <col min="11" max="11" width="6.8515625" style="1" customWidth="1"/>
    <col min="12" max="12" width="9.8515625" style="1" customWidth="1"/>
    <col min="13" max="172" width="14.8515625" style="1" customWidth="1"/>
  </cols>
  <sheetData>
    <row r="1" spans="1:12" s="1" customFormat="1" ht="56.25" customHeight="1">
      <c r="A1" s="219" t="s">
        <v>146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" customFormat="1" ht="30.75" customHeight="1">
      <c r="A2" s="220" t="s">
        <v>63</v>
      </c>
      <c r="B2" s="220"/>
      <c r="C2" s="220" t="s">
        <v>64</v>
      </c>
      <c r="D2" s="221" t="s">
        <v>65</v>
      </c>
      <c r="E2" s="221"/>
      <c r="F2" s="221"/>
      <c r="G2" s="221"/>
      <c r="H2" s="174" t="s">
        <v>66</v>
      </c>
      <c r="I2" s="174"/>
      <c r="J2" s="174"/>
      <c r="K2" s="174"/>
      <c r="L2" s="174"/>
    </row>
    <row r="3" spans="1:12" s="1" customFormat="1" ht="39.75" customHeight="1">
      <c r="A3" s="220" t="s">
        <v>67</v>
      </c>
      <c r="B3" s="174" t="s">
        <v>68</v>
      </c>
      <c r="C3" s="220"/>
      <c r="D3" s="220" t="s">
        <v>9</v>
      </c>
      <c r="E3" s="173" t="s">
        <v>69</v>
      </c>
      <c r="F3" s="173" t="s">
        <v>70</v>
      </c>
      <c r="G3" s="174" t="s">
        <v>71</v>
      </c>
      <c r="H3" s="222" t="s">
        <v>9</v>
      </c>
      <c r="I3" s="174" t="s">
        <v>72</v>
      </c>
      <c r="J3" s="174" t="s">
        <v>73</v>
      </c>
      <c r="K3" s="174" t="s">
        <v>74</v>
      </c>
      <c r="L3" s="180" t="s">
        <v>75</v>
      </c>
    </row>
    <row r="4" spans="1:171" s="1" customFormat="1" ht="33.75" customHeight="1">
      <c r="A4" s="223" t="s">
        <v>76</v>
      </c>
      <c r="B4" s="223" t="s">
        <v>59</v>
      </c>
      <c r="C4" s="223">
        <v>784.99</v>
      </c>
      <c r="D4" s="223">
        <v>726.99</v>
      </c>
      <c r="E4" s="223">
        <v>642.59</v>
      </c>
      <c r="F4" s="223">
        <v>17.52</v>
      </c>
      <c r="G4" s="224">
        <v>66.88</v>
      </c>
      <c r="H4" s="225">
        <v>58</v>
      </c>
      <c r="I4" s="226"/>
      <c r="J4" s="225"/>
      <c r="K4" s="225"/>
      <c r="L4" s="225">
        <v>58</v>
      </c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</row>
    <row r="5" spans="1:12" s="1" customFormat="1" ht="33.75" customHeight="1">
      <c r="A5" s="223"/>
      <c r="B5" s="223" t="s">
        <v>60</v>
      </c>
      <c r="C5" s="223">
        <v>784.99</v>
      </c>
      <c r="D5" s="223">
        <v>726.99</v>
      </c>
      <c r="E5" s="223">
        <v>642.59</v>
      </c>
      <c r="F5" s="223">
        <v>17.52</v>
      </c>
      <c r="G5" s="224">
        <v>66.88</v>
      </c>
      <c r="H5" s="225">
        <v>58</v>
      </c>
      <c r="I5" s="226"/>
      <c r="J5" s="225"/>
      <c r="K5" s="225"/>
      <c r="L5" s="225">
        <v>58</v>
      </c>
    </row>
    <row r="6" spans="1:12" s="1" customFormat="1" ht="33.75" customHeight="1">
      <c r="A6" s="223"/>
      <c r="B6" s="223" t="s">
        <v>61</v>
      </c>
      <c r="C6" s="223">
        <v>784.99</v>
      </c>
      <c r="D6" s="223">
        <v>726.99</v>
      </c>
      <c r="E6" s="223">
        <v>642.59</v>
      </c>
      <c r="F6" s="223">
        <v>17.52</v>
      </c>
      <c r="G6" s="224">
        <v>66.88</v>
      </c>
      <c r="H6" s="225">
        <v>58</v>
      </c>
      <c r="I6" s="226"/>
      <c r="J6" s="225"/>
      <c r="K6" s="225"/>
      <c r="L6" s="225">
        <v>58</v>
      </c>
    </row>
    <row r="7" spans="1:12" s="1" customFormat="1" ht="24.75" customHeight="1">
      <c r="A7" s="176" t="s">
        <v>77</v>
      </c>
      <c r="B7" s="176" t="s">
        <v>78</v>
      </c>
      <c r="C7" s="176">
        <v>4</v>
      </c>
      <c r="D7" s="176"/>
      <c r="E7" s="176"/>
      <c r="F7" s="176"/>
      <c r="G7" s="177"/>
      <c r="H7" s="178">
        <v>4</v>
      </c>
      <c r="I7" s="181"/>
      <c r="J7" s="178"/>
      <c r="K7" s="178"/>
      <c r="L7" s="178">
        <v>4</v>
      </c>
    </row>
    <row r="8" spans="1:12" s="1" customFormat="1" ht="24.75" customHeight="1">
      <c r="A8" s="176" t="s">
        <v>79</v>
      </c>
      <c r="B8" s="176" t="s">
        <v>80</v>
      </c>
      <c r="C8" s="176">
        <v>518.69</v>
      </c>
      <c r="D8" s="176">
        <v>518.69</v>
      </c>
      <c r="E8" s="176">
        <v>449.69</v>
      </c>
      <c r="F8" s="176">
        <v>2.12</v>
      </c>
      <c r="G8" s="177">
        <v>66.88</v>
      </c>
      <c r="H8" s="178"/>
      <c r="I8" s="181"/>
      <c r="J8" s="178"/>
      <c r="K8" s="178"/>
      <c r="L8" s="178"/>
    </row>
    <row r="9" spans="1:12" s="1" customFormat="1" ht="24.75" customHeight="1">
      <c r="A9" s="176" t="s">
        <v>81</v>
      </c>
      <c r="B9" s="176" t="s">
        <v>82</v>
      </c>
      <c r="C9" s="176">
        <v>8.4</v>
      </c>
      <c r="D9" s="176">
        <v>8.4</v>
      </c>
      <c r="E9" s="176"/>
      <c r="F9" s="176">
        <v>8.4</v>
      </c>
      <c r="G9" s="177"/>
      <c r="H9" s="178"/>
      <c r="I9" s="181"/>
      <c r="J9" s="178"/>
      <c r="K9" s="178"/>
      <c r="L9" s="178"/>
    </row>
    <row r="10" spans="1:12" s="1" customFormat="1" ht="24.75" customHeight="1">
      <c r="A10" s="176" t="s">
        <v>83</v>
      </c>
      <c r="B10" s="176" t="s">
        <v>84</v>
      </c>
      <c r="C10" s="176">
        <v>63.18</v>
      </c>
      <c r="D10" s="176">
        <v>63.18</v>
      </c>
      <c r="E10" s="176">
        <v>63.18</v>
      </c>
      <c r="F10" s="176"/>
      <c r="G10" s="177"/>
      <c r="H10" s="178"/>
      <c r="I10" s="181"/>
      <c r="J10" s="178"/>
      <c r="K10" s="178"/>
      <c r="L10" s="178"/>
    </row>
    <row r="11" spans="1:12" s="1" customFormat="1" ht="24.75" customHeight="1">
      <c r="A11" s="176" t="s">
        <v>85</v>
      </c>
      <c r="B11" s="176" t="s">
        <v>86</v>
      </c>
      <c r="C11" s="176">
        <v>21.06</v>
      </c>
      <c r="D11" s="176">
        <v>21.06</v>
      </c>
      <c r="E11" s="176">
        <v>21.06</v>
      </c>
      <c r="F11" s="176"/>
      <c r="G11" s="177"/>
      <c r="H11" s="178"/>
      <c r="I11" s="181"/>
      <c r="J11" s="178"/>
      <c r="K11" s="178"/>
      <c r="L11" s="178"/>
    </row>
    <row r="12" spans="1:12" s="1" customFormat="1" ht="24.75" customHeight="1">
      <c r="A12" s="176" t="s">
        <v>87</v>
      </c>
      <c r="B12" s="176" t="s">
        <v>88</v>
      </c>
      <c r="C12" s="176">
        <v>6.32</v>
      </c>
      <c r="D12" s="176">
        <v>6.32</v>
      </c>
      <c r="E12" s="176">
        <v>6.32</v>
      </c>
      <c r="F12" s="176"/>
      <c r="G12" s="177"/>
      <c r="H12" s="178"/>
      <c r="I12" s="181"/>
      <c r="J12" s="178"/>
      <c r="K12" s="178"/>
      <c r="L12" s="178"/>
    </row>
    <row r="13" spans="1:12" s="1" customFormat="1" ht="24.75" customHeight="1">
      <c r="A13" s="176" t="s">
        <v>89</v>
      </c>
      <c r="B13" s="176" t="s">
        <v>90</v>
      </c>
      <c r="C13" s="176">
        <v>1.58</v>
      </c>
      <c r="D13" s="176">
        <v>1.58</v>
      </c>
      <c r="E13" s="176">
        <v>1.58</v>
      </c>
      <c r="F13" s="176"/>
      <c r="G13" s="177"/>
      <c r="H13" s="178"/>
      <c r="I13" s="181"/>
      <c r="J13" s="178"/>
      <c r="K13" s="178"/>
      <c r="L13" s="178"/>
    </row>
    <row r="14" spans="1:12" s="1" customFormat="1" ht="24.75" customHeight="1">
      <c r="A14" s="176" t="s">
        <v>91</v>
      </c>
      <c r="B14" s="176" t="s">
        <v>92</v>
      </c>
      <c r="C14" s="176">
        <v>1.9</v>
      </c>
      <c r="D14" s="176">
        <v>1.9</v>
      </c>
      <c r="E14" s="176">
        <v>1.9</v>
      </c>
      <c r="F14" s="176"/>
      <c r="G14" s="177"/>
      <c r="H14" s="178"/>
      <c r="I14" s="181"/>
      <c r="J14" s="178"/>
      <c r="K14" s="178"/>
      <c r="L14" s="178"/>
    </row>
    <row r="15" spans="1:12" s="1" customFormat="1" ht="24.75" customHeight="1">
      <c r="A15" s="176" t="s">
        <v>93</v>
      </c>
      <c r="B15" s="176" t="s">
        <v>94</v>
      </c>
      <c r="C15" s="176">
        <v>54</v>
      </c>
      <c r="D15" s="176"/>
      <c r="E15" s="176"/>
      <c r="F15" s="176"/>
      <c r="G15" s="177"/>
      <c r="H15" s="178">
        <v>54</v>
      </c>
      <c r="I15" s="181"/>
      <c r="J15" s="178"/>
      <c r="K15" s="178"/>
      <c r="L15" s="178">
        <v>54</v>
      </c>
    </row>
    <row r="16" spans="1:12" s="1" customFormat="1" ht="24.75" customHeight="1">
      <c r="A16" s="176" t="s">
        <v>95</v>
      </c>
      <c r="B16" s="176" t="s">
        <v>96</v>
      </c>
      <c r="C16" s="176">
        <v>25.27</v>
      </c>
      <c r="D16" s="176">
        <v>25.27</v>
      </c>
      <c r="E16" s="176">
        <v>25.27</v>
      </c>
      <c r="F16" s="176"/>
      <c r="G16" s="177"/>
      <c r="H16" s="178"/>
      <c r="I16" s="181"/>
      <c r="J16" s="178"/>
      <c r="K16" s="178"/>
      <c r="L16" s="178"/>
    </row>
    <row r="17" spans="1:12" s="1" customFormat="1" ht="24.75" customHeight="1">
      <c r="A17" s="176" t="s">
        <v>97</v>
      </c>
      <c r="B17" s="176" t="s">
        <v>98</v>
      </c>
      <c r="C17" s="176">
        <v>15.68</v>
      </c>
      <c r="D17" s="176">
        <v>15.68</v>
      </c>
      <c r="E17" s="176">
        <v>15.68</v>
      </c>
      <c r="F17" s="176"/>
      <c r="G17" s="177"/>
      <c r="H17" s="178"/>
      <c r="I17" s="181"/>
      <c r="J17" s="178"/>
      <c r="K17" s="178"/>
      <c r="L17" s="178"/>
    </row>
    <row r="18" spans="1:12" s="1" customFormat="1" ht="24.75" customHeight="1">
      <c r="A18" s="176" t="s">
        <v>99</v>
      </c>
      <c r="B18" s="176" t="s">
        <v>100</v>
      </c>
      <c r="C18" s="176">
        <v>37.91</v>
      </c>
      <c r="D18" s="176">
        <v>37.91</v>
      </c>
      <c r="E18" s="176">
        <v>37.91</v>
      </c>
      <c r="F18" s="176"/>
      <c r="G18" s="177"/>
      <c r="H18" s="178"/>
      <c r="I18" s="181"/>
      <c r="J18" s="178"/>
      <c r="K18" s="178"/>
      <c r="L18" s="178"/>
    </row>
    <row r="19" spans="1:12" s="1" customFormat="1" ht="24.75" customHeight="1">
      <c r="A19" s="176" t="s">
        <v>101</v>
      </c>
      <c r="B19" s="176" t="s">
        <v>102</v>
      </c>
      <c r="C19" s="176">
        <v>27</v>
      </c>
      <c r="D19" s="176">
        <v>27</v>
      </c>
      <c r="E19" s="176">
        <v>20</v>
      </c>
      <c r="F19" s="176">
        <v>7</v>
      </c>
      <c r="G19" s="177"/>
      <c r="H19" s="178"/>
      <c r="I19" s="181"/>
      <c r="J19" s="178"/>
      <c r="K19" s="178"/>
      <c r="L19" s="178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B2"/>
    <mergeCell ref="D2:G2"/>
    <mergeCell ref="H2:L2"/>
    <mergeCell ref="C2:C3"/>
  </mergeCells>
  <printOptions/>
  <pageMargins left="0.28" right="0.12" top="0.47" bottom="0.24" header="0.31" footer="0.1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showGridLines="0" workbookViewId="0" topLeftCell="L1">
      <selection activeCell="Y16" sqref="Y16"/>
    </sheetView>
  </sheetViews>
  <sheetFormatPr defaultColWidth="9.140625" defaultRowHeight="12.75" customHeight="1"/>
  <cols>
    <col min="1" max="1" width="10.00390625" style="1" customWidth="1"/>
    <col min="2" max="2" width="37.421875" style="1" customWidth="1"/>
    <col min="3" max="3" width="13.140625" style="1" customWidth="1"/>
    <col min="4" max="4" width="12.421875" style="1" customWidth="1"/>
    <col min="5" max="51" width="8.7109375" style="1" customWidth="1"/>
    <col min="52" max="52" width="9.140625" style="1" customWidth="1"/>
  </cols>
  <sheetData>
    <row r="1" spans="2:51" s="1" customFormat="1" ht="15.75" customHeight="1"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Y1" s="218"/>
    </row>
    <row r="2" spans="2:51" s="1" customFormat="1" ht="25.5" customHeight="1">
      <c r="B2" s="197" t="s">
        <v>147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</row>
    <row r="3" spans="2:50" s="1" customFormat="1" ht="11.25" customHeight="1">
      <c r="B3" s="198"/>
      <c r="C3" s="199"/>
      <c r="D3" s="199"/>
      <c r="E3" s="196"/>
      <c r="F3" s="196"/>
      <c r="G3" s="196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217"/>
      <c r="AU3" s="217"/>
      <c r="AV3" s="218" t="s">
        <v>1</v>
      </c>
      <c r="AW3" s="218"/>
      <c r="AX3" s="218"/>
    </row>
    <row r="4" spans="1:51" s="1" customFormat="1" ht="18" customHeight="1">
      <c r="A4" s="200" t="s">
        <v>109</v>
      </c>
      <c r="B4" s="139" t="s">
        <v>148</v>
      </c>
      <c r="C4" s="139" t="s">
        <v>49</v>
      </c>
      <c r="D4" s="201" t="s">
        <v>69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16" t="s">
        <v>149</v>
      </c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 t="s">
        <v>150</v>
      </c>
      <c r="AR4" s="216"/>
      <c r="AS4" s="216"/>
      <c r="AT4" s="201" t="s">
        <v>151</v>
      </c>
      <c r="AU4" s="201"/>
      <c r="AV4" s="201"/>
      <c r="AW4" s="201"/>
      <c r="AX4" s="201"/>
      <c r="AY4" s="201"/>
    </row>
    <row r="5" spans="1:51" s="1" customFormat="1" ht="19.5" customHeight="1">
      <c r="A5" s="200"/>
      <c r="B5" s="139"/>
      <c r="C5" s="139"/>
      <c r="D5" s="202" t="s">
        <v>152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11" t="s">
        <v>153</v>
      </c>
      <c r="V5" s="211"/>
      <c r="W5" s="211"/>
      <c r="X5" s="211"/>
      <c r="Y5" s="211"/>
      <c r="Z5" s="211"/>
      <c r="AA5" s="211"/>
      <c r="AB5" s="211"/>
      <c r="AC5" s="211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01"/>
      <c r="AU5" s="201"/>
      <c r="AV5" s="201"/>
      <c r="AW5" s="201"/>
      <c r="AX5" s="201"/>
      <c r="AY5" s="201"/>
    </row>
    <row r="6" spans="1:51" s="1" customFormat="1" ht="62.25" customHeight="1">
      <c r="A6" s="200"/>
      <c r="B6" s="139"/>
      <c r="C6" s="139"/>
      <c r="D6" s="139" t="s">
        <v>59</v>
      </c>
      <c r="E6" s="203" t="s">
        <v>154</v>
      </c>
      <c r="F6" s="203" t="s">
        <v>155</v>
      </c>
      <c r="G6" s="203" t="s">
        <v>156</v>
      </c>
      <c r="H6" s="203" t="s">
        <v>157</v>
      </c>
      <c r="I6" s="203" t="s">
        <v>158</v>
      </c>
      <c r="J6" s="210" t="s">
        <v>159</v>
      </c>
      <c r="K6" s="210" t="s">
        <v>160</v>
      </c>
      <c r="L6" s="210" t="s">
        <v>161</v>
      </c>
      <c r="M6" s="210" t="s">
        <v>162</v>
      </c>
      <c r="N6" s="210" t="s">
        <v>163</v>
      </c>
      <c r="O6" s="210" t="s">
        <v>164</v>
      </c>
      <c r="P6" s="210" t="s">
        <v>165</v>
      </c>
      <c r="Q6" s="210" t="s">
        <v>166</v>
      </c>
      <c r="R6" s="210" t="s">
        <v>167</v>
      </c>
      <c r="S6" s="210" t="s">
        <v>168</v>
      </c>
      <c r="T6" s="212" t="s">
        <v>169</v>
      </c>
      <c r="U6" s="213" t="s">
        <v>59</v>
      </c>
      <c r="V6" s="213" t="s">
        <v>170</v>
      </c>
      <c r="W6" s="200" t="s">
        <v>171</v>
      </c>
      <c r="X6" s="213" t="s">
        <v>172</v>
      </c>
      <c r="Y6" s="213" t="s">
        <v>173</v>
      </c>
      <c r="Z6" s="213" t="s">
        <v>174</v>
      </c>
      <c r="AA6" s="213" t="s">
        <v>175</v>
      </c>
      <c r="AB6" s="210" t="s">
        <v>176</v>
      </c>
      <c r="AC6" s="210" t="s">
        <v>177</v>
      </c>
      <c r="AD6" s="213" t="s">
        <v>9</v>
      </c>
      <c r="AE6" s="210" t="s">
        <v>178</v>
      </c>
      <c r="AF6" s="210" t="s">
        <v>179</v>
      </c>
      <c r="AG6" s="210" t="s">
        <v>180</v>
      </c>
      <c r="AH6" s="210" t="s">
        <v>181</v>
      </c>
      <c r="AI6" s="210" t="s">
        <v>182</v>
      </c>
      <c r="AJ6" s="210" t="s">
        <v>183</v>
      </c>
      <c r="AK6" s="210" t="s">
        <v>184</v>
      </c>
      <c r="AL6" s="210" t="s">
        <v>185</v>
      </c>
      <c r="AM6" s="210" t="s">
        <v>186</v>
      </c>
      <c r="AN6" s="210" t="s">
        <v>187</v>
      </c>
      <c r="AO6" s="210" t="s">
        <v>188</v>
      </c>
      <c r="AP6" s="203" t="s">
        <v>189</v>
      </c>
      <c r="AQ6" s="203" t="s">
        <v>9</v>
      </c>
      <c r="AR6" s="203" t="s">
        <v>190</v>
      </c>
      <c r="AS6" s="203" t="s">
        <v>150</v>
      </c>
      <c r="AT6" s="98" t="s">
        <v>9</v>
      </c>
      <c r="AU6" s="98" t="s">
        <v>191</v>
      </c>
      <c r="AV6" s="98" t="s">
        <v>192</v>
      </c>
      <c r="AW6" s="98" t="s">
        <v>193</v>
      </c>
      <c r="AX6" s="98" t="s">
        <v>194</v>
      </c>
      <c r="AY6" s="98" t="s">
        <v>195</v>
      </c>
    </row>
    <row r="7" spans="1:51" s="1" customFormat="1" ht="15.75" customHeight="1">
      <c r="A7" s="200" t="s">
        <v>58</v>
      </c>
      <c r="B7" s="139" t="s">
        <v>58</v>
      </c>
      <c r="C7" s="139">
        <v>1</v>
      </c>
      <c r="D7" s="139">
        <v>2</v>
      </c>
      <c r="E7" s="139">
        <v>3</v>
      </c>
      <c r="F7" s="139">
        <v>4</v>
      </c>
      <c r="G7" s="139">
        <v>5</v>
      </c>
      <c r="H7" s="139">
        <v>6</v>
      </c>
      <c r="I7" s="139">
        <v>7</v>
      </c>
      <c r="J7" s="139">
        <v>8</v>
      </c>
      <c r="K7" s="139">
        <v>9</v>
      </c>
      <c r="L7" s="139">
        <v>10</v>
      </c>
      <c r="M7" s="139">
        <v>11</v>
      </c>
      <c r="N7" s="139">
        <v>12</v>
      </c>
      <c r="O7" s="139">
        <v>13</v>
      </c>
      <c r="P7" s="139">
        <v>14</v>
      </c>
      <c r="Q7" s="139">
        <v>15</v>
      </c>
      <c r="R7" s="139">
        <v>16</v>
      </c>
      <c r="S7" s="139">
        <v>17</v>
      </c>
      <c r="T7" s="139">
        <v>18</v>
      </c>
      <c r="U7" s="139">
        <v>19</v>
      </c>
      <c r="V7" s="139">
        <v>20</v>
      </c>
      <c r="W7" s="139">
        <v>21</v>
      </c>
      <c r="X7" s="139">
        <v>22</v>
      </c>
      <c r="Y7" s="139">
        <v>23</v>
      </c>
      <c r="Z7" s="139">
        <v>24</v>
      </c>
      <c r="AA7" s="139">
        <v>25</v>
      </c>
      <c r="AB7" s="139">
        <v>26</v>
      </c>
      <c r="AC7" s="139">
        <v>27</v>
      </c>
      <c r="AD7" s="139">
        <v>28</v>
      </c>
      <c r="AE7" s="139">
        <v>29</v>
      </c>
      <c r="AF7" s="139">
        <v>30</v>
      </c>
      <c r="AG7" s="139">
        <v>31</v>
      </c>
      <c r="AH7" s="139">
        <v>32</v>
      </c>
      <c r="AI7" s="139">
        <v>33</v>
      </c>
      <c r="AJ7" s="139">
        <v>34</v>
      </c>
      <c r="AK7" s="139">
        <v>35</v>
      </c>
      <c r="AL7" s="139">
        <v>36</v>
      </c>
      <c r="AM7" s="139">
        <v>37</v>
      </c>
      <c r="AN7" s="139">
        <v>38</v>
      </c>
      <c r="AO7" s="139">
        <v>39</v>
      </c>
      <c r="AP7" s="139">
        <v>40</v>
      </c>
      <c r="AQ7" s="139">
        <v>41</v>
      </c>
      <c r="AR7" s="139">
        <v>42</v>
      </c>
      <c r="AS7" s="139">
        <v>43</v>
      </c>
      <c r="AT7" s="139">
        <v>44</v>
      </c>
      <c r="AU7" s="139">
        <v>45</v>
      </c>
      <c r="AV7" s="139">
        <v>46</v>
      </c>
      <c r="AW7" s="139">
        <v>47</v>
      </c>
      <c r="AX7" s="139">
        <v>48</v>
      </c>
      <c r="AY7" s="139">
        <v>49</v>
      </c>
    </row>
    <row r="8" spans="1:51" s="1" customFormat="1" ht="18" customHeight="1">
      <c r="A8" s="204" t="s">
        <v>76</v>
      </c>
      <c r="B8" s="205" t="s">
        <v>59</v>
      </c>
      <c r="C8" s="206">
        <v>726.99</v>
      </c>
      <c r="D8" s="206">
        <v>642.59</v>
      </c>
      <c r="E8" s="206">
        <v>169.86</v>
      </c>
      <c r="F8" s="206">
        <v>26.89</v>
      </c>
      <c r="G8" s="206">
        <v>17.93</v>
      </c>
      <c r="H8" s="206">
        <v>2.14</v>
      </c>
      <c r="I8" s="206"/>
      <c r="J8" s="206">
        <v>10.81</v>
      </c>
      <c r="K8" s="206">
        <v>23.93</v>
      </c>
      <c r="L8" s="206">
        <v>48</v>
      </c>
      <c r="M8" s="206">
        <v>24</v>
      </c>
      <c r="N8" s="206">
        <v>20</v>
      </c>
      <c r="O8" s="206">
        <v>61.03</v>
      </c>
      <c r="P8" s="206">
        <v>32.77</v>
      </c>
      <c r="Q8" s="206">
        <v>37.91</v>
      </c>
      <c r="R8" s="206">
        <v>16</v>
      </c>
      <c r="S8" s="206">
        <v>4.33</v>
      </c>
      <c r="T8" s="206">
        <v>12</v>
      </c>
      <c r="U8" s="206">
        <v>134.99</v>
      </c>
      <c r="V8" s="206">
        <v>63.18</v>
      </c>
      <c r="W8" s="214">
        <v>21.06</v>
      </c>
      <c r="X8" s="214">
        <v>1.58</v>
      </c>
      <c r="Y8" s="214">
        <v>1.9</v>
      </c>
      <c r="Z8" s="214">
        <v>6.32</v>
      </c>
      <c r="AA8" s="214">
        <v>25.27</v>
      </c>
      <c r="AB8" s="214">
        <v>12.64</v>
      </c>
      <c r="AC8" s="214">
        <v>3.04</v>
      </c>
      <c r="AD8" s="214">
        <v>17.52</v>
      </c>
      <c r="AE8" s="214"/>
      <c r="AF8" s="214"/>
      <c r="AG8" s="214"/>
      <c r="AH8" s="214"/>
      <c r="AI8" s="214">
        <v>8.4</v>
      </c>
      <c r="AJ8" s="214"/>
      <c r="AK8" s="214"/>
      <c r="AL8" s="214"/>
      <c r="AM8" s="214">
        <v>7</v>
      </c>
      <c r="AN8" s="214"/>
      <c r="AO8" s="214"/>
      <c r="AP8" s="214">
        <v>2.12</v>
      </c>
      <c r="AQ8" s="214"/>
      <c r="AR8" s="214"/>
      <c r="AS8" s="214"/>
      <c r="AT8" s="214">
        <v>66.88</v>
      </c>
      <c r="AU8" s="214">
        <v>49.14</v>
      </c>
      <c r="AV8" s="214">
        <v>3</v>
      </c>
      <c r="AW8" s="214">
        <v>14.74</v>
      </c>
      <c r="AX8" s="214"/>
      <c r="AY8" s="214"/>
    </row>
    <row r="9" spans="1:51" s="1" customFormat="1" ht="18" customHeight="1">
      <c r="A9" s="204"/>
      <c r="B9" s="205" t="s">
        <v>114</v>
      </c>
      <c r="C9" s="206">
        <v>726.99</v>
      </c>
      <c r="D9" s="206">
        <v>642.59</v>
      </c>
      <c r="E9" s="206">
        <v>169.86</v>
      </c>
      <c r="F9" s="206">
        <v>26.89</v>
      </c>
      <c r="G9" s="206">
        <v>17.93</v>
      </c>
      <c r="H9" s="206">
        <v>2.14</v>
      </c>
      <c r="I9" s="206"/>
      <c r="J9" s="206">
        <v>10.81</v>
      </c>
      <c r="K9" s="206">
        <v>23.93</v>
      </c>
      <c r="L9" s="206">
        <v>48</v>
      </c>
      <c r="M9" s="206">
        <v>24</v>
      </c>
      <c r="N9" s="206">
        <v>20</v>
      </c>
      <c r="O9" s="206">
        <v>61.03</v>
      </c>
      <c r="P9" s="206">
        <v>32.77</v>
      </c>
      <c r="Q9" s="206">
        <v>37.91</v>
      </c>
      <c r="R9" s="206">
        <v>16</v>
      </c>
      <c r="S9" s="206">
        <v>4.33</v>
      </c>
      <c r="T9" s="206">
        <v>12</v>
      </c>
      <c r="U9" s="206">
        <v>134.99</v>
      </c>
      <c r="V9" s="206">
        <v>63.18</v>
      </c>
      <c r="W9" s="214">
        <v>21.06</v>
      </c>
      <c r="X9" s="214">
        <v>1.58</v>
      </c>
      <c r="Y9" s="214">
        <v>1.9</v>
      </c>
      <c r="Z9" s="214">
        <v>6.32</v>
      </c>
      <c r="AA9" s="214">
        <v>25.27</v>
      </c>
      <c r="AB9" s="214">
        <v>12.64</v>
      </c>
      <c r="AC9" s="214">
        <v>3.04</v>
      </c>
      <c r="AD9" s="214">
        <v>17.52</v>
      </c>
      <c r="AE9" s="214"/>
      <c r="AF9" s="214"/>
      <c r="AG9" s="214"/>
      <c r="AH9" s="214"/>
      <c r="AI9" s="214">
        <v>8.4</v>
      </c>
      <c r="AJ9" s="214"/>
      <c r="AK9" s="214"/>
      <c r="AL9" s="214"/>
      <c r="AM9" s="214">
        <v>7</v>
      </c>
      <c r="AN9" s="214"/>
      <c r="AO9" s="214"/>
      <c r="AP9" s="214">
        <v>2.12</v>
      </c>
      <c r="AQ9" s="214"/>
      <c r="AR9" s="214"/>
      <c r="AS9" s="214"/>
      <c r="AT9" s="214">
        <v>66.88</v>
      </c>
      <c r="AU9" s="214">
        <v>49.14</v>
      </c>
      <c r="AV9" s="214">
        <v>3</v>
      </c>
      <c r="AW9" s="214">
        <v>14.74</v>
      </c>
      <c r="AX9" s="214"/>
      <c r="AY9" s="214"/>
    </row>
    <row r="10" spans="1:51" s="1" customFormat="1" ht="18" customHeight="1">
      <c r="A10" s="204"/>
      <c r="B10" s="205" t="s">
        <v>115</v>
      </c>
      <c r="C10" s="206">
        <v>726.99</v>
      </c>
      <c r="D10" s="206">
        <v>642.59</v>
      </c>
      <c r="E10" s="206">
        <v>169.86</v>
      </c>
      <c r="F10" s="206">
        <v>26.89</v>
      </c>
      <c r="G10" s="206">
        <v>17.93</v>
      </c>
      <c r="H10" s="206">
        <v>2.14</v>
      </c>
      <c r="I10" s="206"/>
      <c r="J10" s="206">
        <v>10.81</v>
      </c>
      <c r="K10" s="206">
        <v>23.93</v>
      </c>
      <c r="L10" s="206">
        <v>48</v>
      </c>
      <c r="M10" s="206">
        <v>24</v>
      </c>
      <c r="N10" s="206">
        <v>20</v>
      </c>
      <c r="O10" s="206">
        <v>61.03</v>
      </c>
      <c r="P10" s="206">
        <v>32.77</v>
      </c>
      <c r="Q10" s="206">
        <v>37.91</v>
      </c>
      <c r="R10" s="206">
        <v>16</v>
      </c>
      <c r="S10" s="206">
        <v>4.33</v>
      </c>
      <c r="T10" s="206">
        <v>12</v>
      </c>
      <c r="U10" s="206">
        <v>134.99</v>
      </c>
      <c r="V10" s="206">
        <v>63.18</v>
      </c>
      <c r="W10" s="214">
        <v>21.06</v>
      </c>
      <c r="X10" s="214">
        <v>1.58</v>
      </c>
      <c r="Y10" s="214">
        <v>1.9</v>
      </c>
      <c r="Z10" s="214">
        <v>6.32</v>
      </c>
      <c r="AA10" s="214">
        <v>25.27</v>
      </c>
      <c r="AB10" s="214">
        <v>12.64</v>
      </c>
      <c r="AC10" s="214">
        <v>3.04</v>
      </c>
      <c r="AD10" s="214">
        <v>17.52</v>
      </c>
      <c r="AE10" s="214"/>
      <c r="AF10" s="214"/>
      <c r="AG10" s="214"/>
      <c r="AH10" s="214"/>
      <c r="AI10" s="214">
        <v>8.4</v>
      </c>
      <c r="AJ10" s="214"/>
      <c r="AK10" s="214"/>
      <c r="AL10" s="214"/>
      <c r="AM10" s="214">
        <v>7</v>
      </c>
      <c r="AN10" s="214"/>
      <c r="AO10" s="214"/>
      <c r="AP10" s="214">
        <v>2.12</v>
      </c>
      <c r="AQ10" s="214"/>
      <c r="AR10" s="214"/>
      <c r="AS10" s="214"/>
      <c r="AT10" s="214">
        <v>66.88</v>
      </c>
      <c r="AU10" s="214">
        <v>49.14</v>
      </c>
      <c r="AV10" s="214">
        <v>3</v>
      </c>
      <c r="AW10" s="214">
        <v>14.74</v>
      </c>
      <c r="AX10" s="214"/>
      <c r="AY10" s="214"/>
    </row>
    <row r="11" spans="1:51" s="1" customFormat="1" ht="18" customHeight="1">
      <c r="A11" s="207" t="s">
        <v>79</v>
      </c>
      <c r="B11" s="208" t="s">
        <v>196</v>
      </c>
      <c r="C11" s="209">
        <v>518.69</v>
      </c>
      <c r="D11" s="209">
        <v>449.69</v>
      </c>
      <c r="E11" s="209">
        <v>169.86</v>
      </c>
      <c r="F11" s="209">
        <v>26.89</v>
      </c>
      <c r="G11" s="209">
        <v>17.93</v>
      </c>
      <c r="H11" s="209">
        <v>2.14</v>
      </c>
      <c r="I11" s="209"/>
      <c r="J11" s="209">
        <v>10.81</v>
      </c>
      <c r="K11" s="209">
        <v>23.93</v>
      </c>
      <c r="L11" s="209">
        <v>48</v>
      </c>
      <c r="M11" s="209">
        <v>24</v>
      </c>
      <c r="N11" s="209"/>
      <c r="O11" s="209">
        <v>61.03</v>
      </c>
      <c r="P11" s="209">
        <v>32.77</v>
      </c>
      <c r="Q11" s="209"/>
      <c r="R11" s="209">
        <v>16</v>
      </c>
      <c r="S11" s="209">
        <v>4.33</v>
      </c>
      <c r="T11" s="209">
        <v>12</v>
      </c>
      <c r="U11" s="209"/>
      <c r="V11" s="209"/>
      <c r="W11" s="215"/>
      <c r="X11" s="215"/>
      <c r="Y11" s="215"/>
      <c r="Z11" s="215"/>
      <c r="AA11" s="215"/>
      <c r="AB11" s="215"/>
      <c r="AC11" s="215"/>
      <c r="AD11" s="215">
        <v>2.12</v>
      </c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>
        <v>2.12</v>
      </c>
      <c r="AQ11" s="215"/>
      <c r="AR11" s="215"/>
      <c r="AS11" s="215"/>
      <c r="AT11" s="215">
        <v>66.88</v>
      </c>
      <c r="AU11" s="215">
        <v>49.14</v>
      </c>
      <c r="AV11" s="215">
        <v>3</v>
      </c>
      <c r="AW11" s="215">
        <v>14.74</v>
      </c>
      <c r="AX11" s="215"/>
      <c r="AY11" s="215"/>
    </row>
    <row r="12" spans="1:51" s="1" customFormat="1" ht="18" customHeight="1">
      <c r="A12" s="207" t="s">
        <v>81</v>
      </c>
      <c r="B12" s="208" t="s">
        <v>197</v>
      </c>
      <c r="C12" s="209">
        <v>8.4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5"/>
      <c r="X12" s="215"/>
      <c r="Y12" s="215"/>
      <c r="Z12" s="215"/>
      <c r="AA12" s="215"/>
      <c r="AB12" s="215"/>
      <c r="AC12" s="215"/>
      <c r="AD12" s="215">
        <v>8.4</v>
      </c>
      <c r="AE12" s="215"/>
      <c r="AF12" s="215"/>
      <c r="AG12" s="215"/>
      <c r="AH12" s="215"/>
      <c r="AI12" s="215">
        <v>8.4</v>
      </c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</row>
    <row r="13" spans="1:51" s="1" customFormat="1" ht="18" customHeight="1">
      <c r="A13" s="207" t="s">
        <v>83</v>
      </c>
      <c r="B13" s="208" t="s">
        <v>198</v>
      </c>
      <c r="C13" s="209">
        <v>63.18</v>
      </c>
      <c r="D13" s="209">
        <v>63.18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>
        <v>63.18</v>
      </c>
      <c r="V13" s="209">
        <v>63.18</v>
      </c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</row>
    <row r="14" spans="1:51" s="1" customFormat="1" ht="18" customHeight="1">
      <c r="A14" s="207" t="s">
        <v>85</v>
      </c>
      <c r="B14" s="208" t="s">
        <v>199</v>
      </c>
      <c r="C14" s="209">
        <v>21.06</v>
      </c>
      <c r="D14" s="209">
        <v>21.06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>
        <v>21.06</v>
      </c>
      <c r="V14" s="209"/>
      <c r="W14" s="215">
        <v>21.06</v>
      </c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</row>
    <row r="15" spans="1:51" s="1" customFormat="1" ht="18" customHeight="1">
      <c r="A15" s="207" t="s">
        <v>87</v>
      </c>
      <c r="B15" s="208" t="s">
        <v>200</v>
      </c>
      <c r="C15" s="209">
        <v>6.32</v>
      </c>
      <c r="D15" s="209">
        <v>6.32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>
        <v>6.32</v>
      </c>
      <c r="V15" s="209"/>
      <c r="W15" s="215"/>
      <c r="X15" s="215"/>
      <c r="Y15" s="215"/>
      <c r="Z15" s="215">
        <v>6.32</v>
      </c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</row>
    <row r="16" spans="1:51" s="1" customFormat="1" ht="18" customHeight="1">
      <c r="A16" s="207" t="s">
        <v>89</v>
      </c>
      <c r="B16" s="208" t="s">
        <v>201</v>
      </c>
      <c r="C16" s="209">
        <v>1.58</v>
      </c>
      <c r="D16" s="209">
        <v>1.58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>
        <v>1.58</v>
      </c>
      <c r="V16" s="209"/>
      <c r="W16" s="215"/>
      <c r="X16" s="215">
        <v>1.58</v>
      </c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</row>
    <row r="17" spans="1:51" s="1" customFormat="1" ht="18" customHeight="1">
      <c r="A17" s="207" t="s">
        <v>91</v>
      </c>
      <c r="B17" s="208" t="s">
        <v>202</v>
      </c>
      <c r="C17" s="209">
        <v>1.9</v>
      </c>
      <c r="D17" s="209">
        <v>1.9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>
        <v>1.9</v>
      </c>
      <c r="V17" s="209"/>
      <c r="W17" s="215"/>
      <c r="X17" s="215"/>
      <c r="Y17" s="215">
        <v>1.9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</row>
    <row r="18" spans="1:51" s="1" customFormat="1" ht="18" customHeight="1">
      <c r="A18" s="207" t="s">
        <v>95</v>
      </c>
      <c r="B18" s="208" t="s">
        <v>203</v>
      </c>
      <c r="C18" s="209">
        <v>25.27</v>
      </c>
      <c r="D18" s="209">
        <v>25.27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>
        <v>25.27</v>
      </c>
      <c r="V18" s="209"/>
      <c r="W18" s="215"/>
      <c r="X18" s="215"/>
      <c r="Y18" s="215"/>
      <c r="Z18" s="215"/>
      <c r="AA18" s="215">
        <v>25.27</v>
      </c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</row>
    <row r="19" spans="1:51" s="1" customFormat="1" ht="18" customHeight="1">
      <c r="A19" s="207" t="s">
        <v>97</v>
      </c>
      <c r="B19" s="208" t="s">
        <v>204</v>
      </c>
      <c r="C19" s="209">
        <v>15.68</v>
      </c>
      <c r="D19" s="209">
        <v>15.68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>
        <v>15.68</v>
      </c>
      <c r="V19" s="209"/>
      <c r="W19" s="215"/>
      <c r="X19" s="215"/>
      <c r="Y19" s="215"/>
      <c r="Z19" s="215"/>
      <c r="AA19" s="215"/>
      <c r="AB19" s="215">
        <v>12.64</v>
      </c>
      <c r="AC19" s="215">
        <v>3.04</v>
      </c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</row>
    <row r="20" spans="1:51" s="1" customFormat="1" ht="18" customHeight="1">
      <c r="A20" s="207" t="s">
        <v>99</v>
      </c>
      <c r="B20" s="208" t="s">
        <v>205</v>
      </c>
      <c r="C20" s="209">
        <v>37.91</v>
      </c>
      <c r="D20" s="209">
        <v>37.91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>
        <v>37.91</v>
      </c>
      <c r="R20" s="209"/>
      <c r="S20" s="209"/>
      <c r="T20" s="209"/>
      <c r="U20" s="209"/>
      <c r="V20" s="209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 s="1" customFormat="1" ht="18" customHeight="1">
      <c r="A21" s="207" t="s">
        <v>101</v>
      </c>
      <c r="B21" s="208" t="s">
        <v>206</v>
      </c>
      <c r="C21" s="209">
        <v>27</v>
      </c>
      <c r="D21" s="209">
        <v>20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>
        <v>20</v>
      </c>
      <c r="O21" s="209"/>
      <c r="P21" s="209"/>
      <c r="Q21" s="209"/>
      <c r="R21" s="209"/>
      <c r="S21" s="209"/>
      <c r="T21" s="209"/>
      <c r="U21" s="209"/>
      <c r="V21" s="209"/>
      <c r="W21" s="215"/>
      <c r="X21" s="215"/>
      <c r="Y21" s="215"/>
      <c r="Z21" s="215"/>
      <c r="AA21" s="215"/>
      <c r="AB21" s="215"/>
      <c r="AC21" s="215"/>
      <c r="AD21" s="215">
        <v>7</v>
      </c>
      <c r="AE21" s="215"/>
      <c r="AF21" s="215"/>
      <c r="AG21" s="215"/>
      <c r="AH21" s="215"/>
      <c r="AI21" s="215"/>
      <c r="AJ21" s="215"/>
      <c r="AK21" s="215"/>
      <c r="AL21" s="215"/>
      <c r="AM21" s="215">
        <v>7</v>
      </c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</sheetData>
  <sheetProtection formatCells="0" formatColumns="0" formatRows="0" insertColumns="0" insertRows="0" insertHyperlinks="0" deleteColumns="0" deleteRows="0" sort="0" autoFilter="0" pivotTables="0"/>
  <mergeCells count="19">
    <mergeCell ref="B2:AY2"/>
    <mergeCell ref="D4:AC4"/>
    <mergeCell ref="D5:T5"/>
    <mergeCell ref="U5:AC5"/>
    <mergeCell ref="A4:A6"/>
    <mergeCell ref="B4:B6"/>
    <mergeCell ref="C4:C6"/>
    <mergeCell ref="AD4:AP5"/>
    <mergeCell ref="AQ4:AS5"/>
    <mergeCell ref="AT4:AY5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mxj</cp:lastModifiedBy>
  <dcterms:created xsi:type="dcterms:W3CDTF">2019-02-27T15:40:57Z</dcterms:created>
  <dcterms:modified xsi:type="dcterms:W3CDTF">2019-02-27T16:49:33Z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