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firstSheet="12" activeTab="16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 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<sst xmlns="http://schemas.openxmlformats.org/spreadsheetml/2006/main" count="912" uniqueCount="451">
  <si>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</si>
  <si>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</si>
  <si>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</si>
  <si>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</si>
  <si>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</si>
  <si>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</si>
  <si>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</si>
  <si>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</si>
  <si>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</si>
  <si>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</si>
  <si>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</si>
  <si>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</si>
  <si>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</si>
  <si>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</si>
  <si>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</si>
  <si>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</si>
  <si>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</si>
  <si>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</si>
  <si>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</si>
  <si>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</si>
  <si>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</si>
  <si>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</si>
  <si>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</si>
  <si>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</si>
  <si>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</si>
  <si>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</si>
  <si>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</si>
  <si>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</si>
  <si>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</si>
  <si>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</si>
  <si>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</si>
  <si>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</si>
  <si>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</si>
  <si>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</si>
  <si>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</si>
  <si>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</si>
  <si>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</si>
  <si>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</si>
  <si>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</si>
  <si>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</si>
  <si>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</si>
  <si>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</si>
  <si>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</si>
  <si>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</si>
  <si>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</si>
  <si>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</si>
  <si>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</si>
  <si>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</si>
  <si>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</si>
  <si>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</si>
  <si>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</si>
  <si>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</si>
  <si>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</si>
  <si>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</si>
  <si>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</si>
  <si>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</si>
  <si>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</si>
  <si>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</si>
  <si>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</si>
  <si>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</si>
  <si>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</si>
  <si>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</si>
  <si>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</si>
  <si>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</si>
  <si>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</si>
  <si>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中宁县工业物流园区管理委员会</t>
  </si>
  <si>
    <t xml:space="preserve">  中宁县工业物流园区管理委员会本级</t>
  </si>
  <si>
    <t xml:space="preserve">    2011350</t>
  </si>
  <si>
    <t>事业运行</t>
  </si>
  <si>
    <t xml:space="preserve">    2159999</t>
  </si>
  <si>
    <t>其他资源勘探信息等支出</t>
  </si>
  <si>
    <t xml:space="preserve">    2210203</t>
  </si>
  <si>
    <t>购房补贴</t>
  </si>
  <si>
    <t xml:space="preserve">    2210201</t>
  </si>
  <si>
    <t>住房公积金</t>
  </si>
  <si>
    <t xml:space="preserve">    2101102</t>
  </si>
  <si>
    <t>事业单位医疗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</si>
  <si>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</si>
  <si>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</si>
  <si>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</si>
  <si>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</si>
  <si>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</si>
  <si>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</si>
  <si>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r>
      <t>2018</t>
    </r>
    <r>
      <rPr>
        <sz val="11"/>
        <color indexed="8"/>
        <rFont val="宋体"/>
        <family val="0"/>
      </rPr>
      <t>年收入总计</t>
    </r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</si>
  <si>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</si>
  <si>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</si>
  <si>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</si>
  <si>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</si>
  <si>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</si>
  <si>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</si>
  <si>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</si>
  <si>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</si>
  <si>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</si>
  <si>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</si>
  <si>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</si>
  <si>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[048]中宁县工业物流园区管理委员会</t>
  </si>
  <si>
    <t xml:space="preserve">  [048001]中宁县工业物流园区管理委员会本级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</si>
  <si>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</si>
  <si>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</si>
  <si>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</si>
  <si>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</si>
  <si>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</si>
  <si>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</si>
  <si>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</si>
  <si>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</si>
  <si>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</si>
  <si>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</si>
  <si>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</si>
  <si>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</si>
  <si>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</si>
  <si>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</si>
  <si>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</si>
  <si>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</si>
  <si>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</si>
  <si>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</si>
  <si>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</si>
  <si>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</si>
  <si>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</si>
  <si>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</si>
  <si>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</si>
  <si>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</si>
  <si>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</si>
  <si>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</si>
  <si>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</si>
  <si>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</si>
  <si>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</si>
  <si>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</si>
  <si>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</si>
  <si>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</si>
  <si>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</si>
  <si>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</si>
  <si>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</si>
  <si>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</si>
  <si>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</si>
  <si>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</si>
  <si>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</si>
  <si>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</si>
  <si>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048</t>
  </si>
  <si>
    <t xml:space="preserve">  048001</t>
  </si>
  <si>
    <t xml:space="preserve">    事业运行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</si>
  <si>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</si>
  <si>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</si>
  <si>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</si>
  <si>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</si>
  <si>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</si>
  <si>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</si>
  <si>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</si>
  <si>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</si>
  <si>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</si>
  <si>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</si>
  <si>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 xml:space="preserve">    事业单位医疗</t>
  </si>
  <si>
    <t xml:space="preserve">    公务员医疗补助</t>
  </si>
  <si>
    <t xml:space="preserve">    住房公积金</t>
  </si>
  <si>
    <t xml:space="preserve">    购房补贴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</si>
  <si>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</si>
  <si>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</si>
  <si>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</si>
  <si>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</si>
  <si>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</si>
  <si>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</si>
  <si>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</si>
  <si>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</si>
  <si>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</si>
  <si>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</si>
  <si>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</si>
  <si>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</si>
  <si>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</si>
  <si>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</si>
  <si>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</si>
  <si>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</si>
  <si>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</si>
  <si>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</si>
  <si>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</si>
  <si>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</si>
  <si>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</si>
  <si>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</si>
  <si>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</si>
  <si>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</si>
  <si>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</si>
  <si>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</si>
  <si>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</si>
  <si>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</si>
  <si>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</si>
  <si>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</si>
  <si>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</si>
  <si>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</si>
  <si>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</si>
  <si>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</si>
  <si>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</si>
  <si>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</si>
  <si>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</si>
  <si>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</si>
  <si>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</si>
  <si>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</si>
  <si>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</si>
  <si>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</si>
  <si>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</si>
  <si>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</si>
  <si>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</si>
  <si>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</si>
  <si>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</si>
  <si>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</si>
  <si>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</si>
  <si>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</si>
  <si>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</si>
  <si>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</si>
  <si>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</si>
  <si>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</si>
  <si>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</si>
  <si>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</si>
  <si>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</si>
  <si>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</si>
  <si>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</si>
  <si>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</si>
  <si>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</si>
  <si>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</si>
  <si>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</si>
  <si>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</si>
  <si>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</si>
  <si>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</si>
  <si>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</si>
  <si>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</si>
  <si>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</si>
  <si>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</si>
  <si>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</si>
  <si>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</si>
  <si>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</si>
  <si>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</si>
  <si>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</si>
  <si>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</si>
  <si>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</si>
  <si>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</si>
  <si>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</si>
  <si>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</si>
  <si>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</si>
  <si>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</si>
  <si>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</si>
  <si>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</si>
  <si>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</si>
  <si>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</si>
  <si>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</si>
  <si>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13</t>
  </si>
  <si>
    <t>50</t>
  </si>
  <si>
    <t>208</t>
  </si>
  <si>
    <t>05</t>
  </si>
  <si>
    <t>机关事业单位基本养老保险缴费支出</t>
  </si>
  <si>
    <t>06</t>
  </si>
  <si>
    <t>机关事业单位职业年金缴费支出</t>
  </si>
  <si>
    <t>27</t>
  </si>
  <si>
    <t>01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</si>
  <si>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</si>
  <si>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</si>
  <si>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</si>
  <si>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</si>
  <si>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</si>
  <si>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</si>
  <si>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11</t>
  </si>
  <si>
    <t>215</t>
  </si>
  <si>
    <t>99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</si>
  <si>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</si>
  <si>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</si>
  <si>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</si>
  <si>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</si>
  <si>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</si>
  <si>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</si>
  <si>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</si>
  <si>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</si>
  <si>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</si>
  <si>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</si>
  <si>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</si>
  <si>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</si>
  <si>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</si>
  <si>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</si>
  <si>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</si>
  <si>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</si>
  <si>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</si>
  <si>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</si>
  <si>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</si>
  <si>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</si>
  <si>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</si>
  <si>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</si>
  <si>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</si>
  <si>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</si>
  <si>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</si>
  <si>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</si>
  <si>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</si>
  <si>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</si>
  <si>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</si>
  <si>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</si>
  <si>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</si>
  <si>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</si>
  <si>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</si>
  <si>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</si>
  <si>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</si>
  <si>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</si>
  <si>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</si>
  <si>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</si>
  <si>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</si>
  <si>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</si>
  <si>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>中宁县工业(物流)园区管理管委会</t>
  </si>
  <si>
    <t>2159999</t>
  </si>
  <si>
    <t>园区运行费*</t>
  </si>
  <si>
    <t>政府性基金预算财政拨款支出预算总表</t>
  </si>
  <si>
    <t>政府性基金预算财政拨款支出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</si>
  <si>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</si>
  <si>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</si>
  <si>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</si>
  <si>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</si>
  <si>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</si>
  <si>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</si>
  <si>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</si>
  <si>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</si>
  <si>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</si>
  <si>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</si>
  <si>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</si>
  <si>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</si>
  <si>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</si>
  <si>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</si>
  <si>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</si>
  <si>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</si>
  <si>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</si>
  <si>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</si>
  <si>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</si>
  <si>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</si>
  <si>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</si>
  <si>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</si>
  <si>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</si>
  <si>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</si>
  <si>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</si>
  <si>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</si>
  <si>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</si>
  <si>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</si>
  <si>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</si>
  <si>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</si>
  <si>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</si>
  <si>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</si>
  <si>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</si>
  <si>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</si>
  <si>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</si>
  <si>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</si>
  <si>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</si>
  <si>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</si>
  <si>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</si>
  <si>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</si>
  <si>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</si>
  <si>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中宁县工业物流园区管理委员会</t>
  </si>
  <si>
    <t xml:space="preserve">    中宁县工业物流园区管理委员会本级</t>
  </si>
  <si>
    <t>2011350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</si>
  <si>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</si>
  <si>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</si>
  <si>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</si>
  <si>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</si>
  <si>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</si>
  <si>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</si>
  <si>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</si>
  <si>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</si>
  <si>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</si>
  <si>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</si>
  <si>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</si>
  <si>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</si>
  <si>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</si>
  <si>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</si>
  <si>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</si>
  <si>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</si>
  <si>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一般公共服务支出</t>
  </si>
  <si>
    <t xml:space="preserve">  20113</t>
  </si>
  <si>
    <t xml:space="preserve">  商贸事务</t>
  </si>
  <si>
    <t>医疗卫生与计划生育支出</t>
  </si>
  <si>
    <t xml:space="preserve">  21011</t>
  </si>
  <si>
    <t xml:space="preserve">  行政事业单位医疗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</si>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</sst>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180" fontId="10" fillId="0" borderId="21" xfId="0" applyNumberFormat="1" applyFont="1" applyBorder="1" applyAlignment="1" applyProtection="1">
      <alignment horizontal="right" vertical="center"/>
      <protection/>
    </xf>
    <xf numFmtId="180" fontId="10" fillId="0" borderId="19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5" xfId="0" applyNumberFormat="1" applyFont="1" applyFill="1" applyBorder="1" applyAlignment="1" applyProtection="1">
      <alignment vertical="center" wrapText="1" shrinkToFit="1"/>
      <protection/>
    </xf>
    <xf numFmtId="49" fontId="19" fillId="33" borderId="25" xfId="0" applyNumberFormat="1" applyFont="1" applyFill="1" applyBorder="1" applyAlignment="1" applyProtection="1">
      <alignment horizontal="left" vertical="center" wrapText="1" shrinkToFit="1"/>
      <protection/>
    </xf>
    <xf numFmtId="181" fontId="18" fillId="33" borderId="25" xfId="0" applyNumberFormat="1" applyFont="1" applyFill="1" applyBorder="1" applyAlignment="1" applyProtection="1">
      <alignment horizontal="center" vertical="center" shrinkToFit="1"/>
      <protection/>
    </xf>
    <xf numFmtId="49" fontId="19" fillId="33" borderId="25" xfId="0" applyNumberFormat="1" applyFont="1" applyFill="1" applyBorder="1" applyAlignment="1" applyProtection="1">
      <alignment vertical="center" wrapText="1" shrinkToFit="1"/>
      <protection/>
    </xf>
    <xf numFmtId="49" fontId="20" fillId="0" borderId="25" xfId="0" applyNumberFormat="1" applyFont="1" applyFill="1" applyBorder="1" applyAlignment="1" applyProtection="1">
      <alignment horizontal="left" vertical="center"/>
      <protection/>
    </xf>
    <xf numFmtId="181" fontId="19" fillId="33" borderId="2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3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83" fontId="2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horizontal="left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2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8"/>
    </row>
    <row r="3" spans="1:9" s="1" customFormat="1" ht="18.75" customHeight="1">
      <c r="A3" s="159" t="s">
        <v>0</v>
      </c>
      <c r="D3" s="159"/>
      <c r="E3" s="159"/>
      <c r="F3" s="159"/>
      <c r="G3" s="159"/>
      <c r="H3" s="159"/>
      <c r="I3" s="159"/>
    </row>
    <row r="4" spans="1:9" s="1" customFormat="1" ht="16.5" customHeight="1">
      <c r="A4" s="159" t="s">
        <v>1</v>
      </c>
      <c r="H4" s="159"/>
      <c r="I4" s="159"/>
    </row>
    <row r="5" spans="1:9" s="1" customFormat="1" ht="14.25" customHeight="1">
      <c r="A5" s="159"/>
      <c r="B5" s="159"/>
      <c r="C5" s="159"/>
      <c r="D5" s="159"/>
      <c r="E5" s="159"/>
      <c r="F5" s="159"/>
      <c r="G5" s="159"/>
      <c r="H5" s="159"/>
      <c r="I5" s="159"/>
    </row>
    <row r="6" spans="1:9" s="1" customFormat="1" ht="14.25" customHeight="1">
      <c r="A6" s="159"/>
      <c r="B6" s="159"/>
      <c r="C6" s="159"/>
      <c r="D6" s="159"/>
      <c r="E6" s="159"/>
      <c r="F6" s="159"/>
      <c r="G6" s="159"/>
      <c r="H6" s="159"/>
      <c r="I6" s="159"/>
    </row>
    <row r="7" spans="1:9" s="1" customFormat="1" ht="14.25" customHeight="1">
      <c r="A7" s="159"/>
      <c r="B7" s="159"/>
      <c r="C7" s="159"/>
      <c r="D7" s="159"/>
      <c r="E7" s="159"/>
      <c r="F7" s="159"/>
      <c r="G7" s="159"/>
      <c r="H7" s="159"/>
      <c r="I7" s="159"/>
    </row>
    <row r="8" spans="1:9" s="1" customFormat="1" ht="14.2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21" s="1" customFormat="1" ht="33" customHeight="1">
      <c r="A9" s="160" t="s">
        <v>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9" s="1" customFormat="1" ht="14.25" customHeight="1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s="1" customFormat="1" ht="14.25" customHeight="1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s="1" customFormat="1" ht="14.2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s="1" customFormat="1" ht="14.25" customHeight="1">
      <c r="A13" s="159"/>
      <c r="B13" s="159"/>
      <c r="C13" s="159"/>
      <c r="D13" s="159"/>
      <c r="E13" s="159"/>
      <c r="F13" s="159"/>
      <c r="G13" s="159"/>
      <c r="H13" s="159"/>
      <c r="I13" s="159"/>
    </row>
    <row r="14" spans="1:9" s="1" customFormat="1" ht="14.25" customHeight="1">
      <c r="A14" s="159"/>
      <c r="B14" s="159"/>
      <c r="C14" s="159"/>
      <c r="D14" s="159"/>
      <c r="E14" s="159"/>
      <c r="F14" s="159"/>
      <c r="G14" s="159"/>
      <c r="H14" s="159"/>
      <c r="I14" s="159"/>
    </row>
    <row r="15" spans="1:9" s="1" customFormat="1" ht="14.25" customHeight="1">
      <c r="A15" s="159"/>
      <c r="B15" s="159"/>
      <c r="C15" s="159"/>
      <c r="D15" s="159"/>
      <c r="E15" s="159"/>
      <c r="F15" s="159"/>
      <c r="G15" s="159"/>
      <c r="H15" s="159"/>
      <c r="I15" s="159"/>
    </row>
    <row r="16" spans="1:9" s="1" customFormat="1" ht="14.25" customHeight="1">
      <c r="A16" s="159"/>
      <c r="B16" s="159"/>
      <c r="C16" s="159"/>
      <c r="D16" s="159"/>
      <c r="E16" s="159"/>
      <c r="F16" s="159"/>
      <c r="G16" s="159"/>
      <c r="H16" s="159"/>
      <c r="I16" s="159"/>
    </row>
    <row r="17" spans="1:9" s="1" customFormat="1" ht="14.25" customHeight="1">
      <c r="A17" s="159"/>
      <c r="B17" s="159"/>
      <c r="C17" s="159"/>
      <c r="D17" s="159"/>
      <c r="E17" s="159"/>
      <c r="F17" s="159"/>
      <c r="G17" s="159"/>
      <c r="H17" s="159"/>
      <c r="I17" s="159"/>
    </row>
    <row r="18" spans="1:9" s="1" customFormat="1" ht="14.25" customHeight="1">
      <c r="A18" s="159"/>
      <c r="B18" s="159"/>
      <c r="C18" s="159"/>
      <c r="D18" s="159"/>
      <c r="E18" s="159"/>
      <c r="F18" s="159"/>
      <c r="G18" s="159"/>
      <c r="H18" s="159"/>
      <c r="I18" s="159"/>
    </row>
    <row r="19" spans="1:12" s="1" customFormat="1" ht="14.25" customHeight="1">
      <c r="A19" s="159" t="s">
        <v>3</v>
      </c>
      <c r="B19" s="159"/>
      <c r="C19" s="159"/>
      <c r="D19" s="159"/>
      <c r="E19" s="159"/>
      <c r="F19" s="159"/>
      <c r="G19" s="159"/>
      <c r="H19" s="159"/>
      <c r="I19" s="159" t="s">
        <v>4</v>
      </c>
      <c r="J19" s="159"/>
      <c r="K19" s="159"/>
      <c r="L19" s="159"/>
    </row>
    <row r="20" spans="1:9" s="1" customFormat="1" ht="14.25" customHeight="1">
      <c r="A20" s="159"/>
      <c r="B20" s="159"/>
      <c r="C20" s="159"/>
      <c r="D20" s="159"/>
      <c r="E20" s="159"/>
      <c r="F20" s="159"/>
      <c r="G20" s="159"/>
      <c r="H20" s="159"/>
      <c r="I20" s="159"/>
    </row>
    <row r="21" spans="1:9" s="1" customFormat="1" ht="14.25" customHeight="1">
      <c r="A21" s="159"/>
      <c r="B21" s="159"/>
      <c r="C21" s="159"/>
      <c r="D21" s="159"/>
      <c r="E21" s="159"/>
      <c r="F21" s="159"/>
      <c r="G21" s="159"/>
      <c r="H21" s="159"/>
      <c r="I21" s="159"/>
    </row>
    <row r="22" spans="1:15" s="1" customFormat="1" ht="14.25" customHeight="1">
      <c r="A22" s="159"/>
      <c r="C22" s="159" t="s">
        <v>5</v>
      </c>
      <c r="I22" s="159" t="s">
        <v>6</v>
      </c>
      <c r="O22" s="159" t="s">
        <v>7</v>
      </c>
    </row>
    <row r="23" s="1" customFormat="1" ht="15.75" customHeight="1">
      <c r="B23" s="161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A4">
      <selection activeCell="E9" sqref="E9:E19"/>
    </sheetView>
  </sheetViews>
  <sheetFormatPr defaultColWidth="9.140625" defaultRowHeight="12.75" customHeight="1"/>
  <cols>
    <col min="1" max="3" width="9.140625" style="1" customWidth="1"/>
    <col min="4" max="4" width="21.421875" style="1" customWidth="1"/>
    <col min="5" max="83" width="9.140625" style="1" customWidth="1"/>
  </cols>
  <sheetData>
    <row r="1" spans="1:81" s="1" customFormat="1" ht="31.5" customHeight="1">
      <c r="A1" s="2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96" t="s">
        <v>52</v>
      </c>
      <c r="CB2" s="96"/>
      <c r="CC2" s="87"/>
    </row>
    <row r="3" spans="1:81" s="1" customFormat="1" ht="33.75" customHeight="1">
      <c r="A3" s="88" t="s">
        <v>155</v>
      </c>
      <c r="B3" s="88"/>
      <c r="C3" s="88"/>
      <c r="D3" s="88"/>
      <c r="E3" s="88" t="s">
        <v>63</v>
      </c>
      <c r="F3" s="88" t="s">
        <v>261</v>
      </c>
      <c r="G3" s="88"/>
      <c r="H3" s="88"/>
      <c r="I3" s="88"/>
      <c r="J3" s="88"/>
      <c r="K3" s="88" t="s">
        <v>262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 t="s">
        <v>263</v>
      </c>
      <c r="W3" s="88"/>
      <c r="X3" s="88"/>
      <c r="Y3" s="88"/>
      <c r="Z3" s="88"/>
      <c r="AA3" s="88"/>
      <c r="AB3" s="88"/>
      <c r="AC3" s="88"/>
      <c r="AD3" s="88" t="s">
        <v>264</v>
      </c>
      <c r="AE3" s="88"/>
      <c r="AF3" s="88"/>
      <c r="AG3" s="88"/>
      <c r="AH3" s="88"/>
      <c r="AI3" s="88"/>
      <c r="AJ3" s="88"/>
      <c r="AK3" s="88" t="s">
        <v>265</v>
      </c>
      <c r="AL3" s="88"/>
      <c r="AM3" s="88"/>
      <c r="AN3" s="88"/>
      <c r="AO3" s="88" t="s">
        <v>266</v>
      </c>
      <c r="AP3" s="88"/>
      <c r="AQ3" s="88"/>
      <c r="AR3" s="88" t="s">
        <v>267</v>
      </c>
      <c r="AS3" s="88"/>
      <c r="AT3" s="88"/>
      <c r="AU3" s="88"/>
      <c r="AV3" s="88" t="s">
        <v>268</v>
      </c>
      <c r="AW3" s="88"/>
      <c r="AX3" s="88"/>
      <c r="AY3" s="88" t="s">
        <v>156</v>
      </c>
      <c r="AZ3" s="88"/>
      <c r="BA3" s="88"/>
      <c r="BB3" s="88"/>
      <c r="BC3" s="88"/>
      <c r="BD3" s="88"/>
      <c r="BE3" s="88" t="s">
        <v>269</v>
      </c>
      <c r="BF3" s="88"/>
      <c r="BG3" s="88"/>
      <c r="BH3" s="88" t="s">
        <v>270</v>
      </c>
      <c r="BI3" s="88"/>
      <c r="BJ3" s="88"/>
      <c r="BK3" s="88"/>
      <c r="BL3" s="88"/>
      <c r="BM3" s="88" t="s">
        <v>271</v>
      </c>
      <c r="BN3" s="88"/>
      <c r="BO3" s="88"/>
      <c r="BP3" s="88" t="s">
        <v>272</v>
      </c>
      <c r="BQ3" s="88"/>
      <c r="BR3" s="88"/>
      <c r="BS3" s="88"/>
      <c r="BT3" s="88"/>
      <c r="BU3" s="88" t="s">
        <v>273</v>
      </c>
      <c r="BV3" s="88"/>
      <c r="BW3" s="88"/>
      <c r="BX3" s="88" t="s">
        <v>161</v>
      </c>
      <c r="BY3" s="88"/>
      <c r="BZ3" s="88"/>
      <c r="CA3" s="88"/>
      <c r="CB3" s="88"/>
      <c r="CC3" s="88"/>
    </row>
    <row r="4" spans="1:81" s="1" customFormat="1" ht="56.25" customHeight="1">
      <c r="A4" s="88" t="s">
        <v>85</v>
      </c>
      <c r="B4" s="88"/>
      <c r="C4" s="88"/>
      <c r="D4" s="88" t="s">
        <v>162</v>
      </c>
      <c r="E4" s="88"/>
      <c r="F4" s="88" t="s">
        <v>18</v>
      </c>
      <c r="G4" s="88" t="s">
        <v>274</v>
      </c>
      <c r="H4" s="88" t="s">
        <v>103</v>
      </c>
      <c r="I4" s="88" t="s">
        <v>74</v>
      </c>
      <c r="J4" s="88" t="s">
        <v>118</v>
      </c>
      <c r="K4" s="88" t="s">
        <v>18</v>
      </c>
      <c r="L4" s="88" t="s">
        <v>275</v>
      </c>
      <c r="M4" s="88" t="s">
        <v>186</v>
      </c>
      <c r="N4" s="88" t="s">
        <v>187</v>
      </c>
      <c r="O4" s="88" t="s">
        <v>276</v>
      </c>
      <c r="P4" s="88" t="s">
        <v>193</v>
      </c>
      <c r="Q4" s="88" t="s">
        <v>188</v>
      </c>
      <c r="R4" s="88" t="s">
        <v>183</v>
      </c>
      <c r="S4" s="88" t="s">
        <v>196</v>
      </c>
      <c r="T4" s="88" t="s">
        <v>184</v>
      </c>
      <c r="U4" s="88" t="s">
        <v>136</v>
      </c>
      <c r="V4" s="88" t="s">
        <v>18</v>
      </c>
      <c r="W4" s="88" t="s">
        <v>216</v>
      </c>
      <c r="X4" s="88" t="s">
        <v>219</v>
      </c>
      <c r="Y4" s="88" t="s">
        <v>223</v>
      </c>
      <c r="Z4" s="88" t="s">
        <v>277</v>
      </c>
      <c r="AA4" s="88" t="s">
        <v>278</v>
      </c>
      <c r="AB4" s="88" t="s">
        <v>220</v>
      </c>
      <c r="AC4" s="88" t="s">
        <v>232</v>
      </c>
      <c r="AD4" s="88" t="s">
        <v>18</v>
      </c>
      <c r="AE4" s="88" t="s">
        <v>216</v>
      </c>
      <c r="AF4" s="88" t="s">
        <v>219</v>
      </c>
      <c r="AG4" s="88" t="s">
        <v>223</v>
      </c>
      <c r="AH4" s="88" t="s">
        <v>278</v>
      </c>
      <c r="AI4" s="88" t="s">
        <v>220</v>
      </c>
      <c r="AJ4" s="88" t="s">
        <v>232</v>
      </c>
      <c r="AK4" s="88" t="s">
        <v>18</v>
      </c>
      <c r="AL4" s="88" t="s">
        <v>90</v>
      </c>
      <c r="AM4" s="88" t="s">
        <v>101</v>
      </c>
      <c r="AN4" s="88" t="s">
        <v>279</v>
      </c>
      <c r="AO4" s="88" t="s">
        <v>18</v>
      </c>
      <c r="AP4" s="88" t="s">
        <v>280</v>
      </c>
      <c r="AQ4" s="88" t="s">
        <v>281</v>
      </c>
      <c r="AR4" s="88" t="s">
        <v>18</v>
      </c>
      <c r="AS4" s="88" t="s">
        <v>211</v>
      </c>
      <c r="AT4" s="88" t="s">
        <v>212</v>
      </c>
      <c r="AU4" s="88" t="s">
        <v>282</v>
      </c>
      <c r="AV4" s="88" t="s">
        <v>18</v>
      </c>
      <c r="AW4" s="88" t="s">
        <v>209</v>
      </c>
      <c r="AX4" s="88" t="s">
        <v>282</v>
      </c>
      <c r="AY4" s="88" t="s">
        <v>18</v>
      </c>
      <c r="AZ4" s="88" t="s">
        <v>283</v>
      </c>
      <c r="BA4" s="88" t="s">
        <v>205</v>
      </c>
      <c r="BB4" s="88" t="s">
        <v>207</v>
      </c>
      <c r="BC4" s="88" t="s">
        <v>284</v>
      </c>
      <c r="BD4" s="88" t="s">
        <v>285</v>
      </c>
      <c r="BE4" s="88" t="s">
        <v>18</v>
      </c>
      <c r="BF4" s="88" t="s">
        <v>286</v>
      </c>
      <c r="BG4" s="88" t="s">
        <v>287</v>
      </c>
      <c r="BH4" s="88" t="s">
        <v>18</v>
      </c>
      <c r="BI4" s="88" t="s">
        <v>214</v>
      </c>
      <c r="BJ4" s="88" t="s">
        <v>215</v>
      </c>
      <c r="BK4" s="88" t="s">
        <v>288</v>
      </c>
      <c r="BL4" s="88" t="s">
        <v>289</v>
      </c>
      <c r="BM4" s="88" t="s">
        <v>18</v>
      </c>
      <c r="BN4" s="88" t="s">
        <v>290</v>
      </c>
      <c r="BO4" s="88" t="s">
        <v>291</v>
      </c>
      <c r="BP4" s="88" t="s">
        <v>18</v>
      </c>
      <c r="BQ4" s="88" t="s">
        <v>292</v>
      </c>
      <c r="BR4" s="88" t="s">
        <v>293</v>
      </c>
      <c r="BS4" s="88" t="s">
        <v>294</v>
      </c>
      <c r="BT4" s="88" t="s">
        <v>295</v>
      </c>
      <c r="BU4" s="88" t="s">
        <v>18</v>
      </c>
      <c r="BV4" s="88" t="s">
        <v>296</v>
      </c>
      <c r="BW4" s="88" t="s">
        <v>297</v>
      </c>
      <c r="BX4" s="88" t="s">
        <v>63</v>
      </c>
      <c r="BY4" s="88" t="s">
        <v>233</v>
      </c>
      <c r="BZ4" s="88" t="s">
        <v>234</v>
      </c>
      <c r="CA4" s="88" t="s">
        <v>235</v>
      </c>
      <c r="CB4" s="88" t="s">
        <v>297</v>
      </c>
      <c r="CC4" s="88" t="s">
        <v>161</v>
      </c>
    </row>
    <row r="5" spans="1:81" s="1" customFormat="1" ht="28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</row>
    <row r="6" spans="1:81" s="1" customFormat="1" ht="28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</row>
    <row r="7" spans="1:81" s="1" customFormat="1" ht="28.5" customHeight="1">
      <c r="A7" s="89" t="s">
        <v>236</v>
      </c>
      <c r="B7" s="89" t="s">
        <v>237</v>
      </c>
      <c r="C7" s="89" t="s">
        <v>238</v>
      </c>
      <c r="D7" s="90">
        <v>1</v>
      </c>
      <c r="E7" s="89">
        <v>2</v>
      </c>
      <c r="F7" s="89">
        <v>3</v>
      </c>
      <c r="G7" s="90">
        <v>4</v>
      </c>
      <c r="H7" s="89">
        <v>5</v>
      </c>
      <c r="I7" s="89">
        <v>6</v>
      </c>
      <c r="J7" s="90">
        <v>7</v>
      </c>
      <c r="K7" s="89">
        <v>8</v>
      </c>
      <c r="L7" s="89">
        <v>9</v>
      </c>
      <c r="M7" s="90">
        <v>10</v>
      </c>
      <c r="N7" s="89">
        <v>11</v>
      </c>
      <c r="O7" s="89">
        <v>12</v>
      </c>
      <c r="P7" s="89">
        <v>13</v>
      </c>
      <c r="Q7" s="89">
        <v>14</v>
      </c>
      <c r="R7" s="90">
        <v>15</v>
      </c>
      <c r="S7" s="89">
        <v>16</v>
      </c>
      <c r="T7" s="89">
        <v>17</v>
      </c>
      <c r="U7" s="90">
        <v>18</v>
      </c>
      <c r="V7" s="89">
        <v>19</v>
      </c>
      <c r="W7" s="89">
        <v>20</v>
      </c>
      <c r="X7" s="90">
        <v>21</v>
      </c>
      <c r="Y7" s="89">
        <v>22</v>
      </c>
      <c r="Z7" s="89">
        <v>23</v>
      </c>
      <c r="AA7" s="90">
        <v>24</v>
      </c>
      <c r="AB7" s="89">
        <v>25</v>
      </c>
      <c r="AC7" s="89">
        <v>26</v>
      </c>
      <c r="AD7" s="89">
        <v>27</v>
      </c>
      <c r="AE7" s="89">
        <v>28</v>
      </c>
      <c r="AF7" s="90">
        <v>29</v>
      </c>
      <c r="AG7" s="89">
        <v>30</v>
      </c>
      <c r="AH7" s="89">
        <v>31</v>
      </c>
      <c r="AI7" s="90">
        <v>32</v>
      </c>
      <c r="AJ7" s="89">
        <v>33</v>
      </c>
      <c r="AK7" s="89">
        <v>34</v>
      </c>
      <c r="AL7" s="90">
        <v>35</v>
      </c>
      <c r="AM7" s="89">
        <v>36</v>
      </c>
      <c r="AN7" s="89">
        <v>37</v>
      </c>
      <c r="AO7" s="90">
        <v>38</v>
      </c>
      <c r="AP7" s="89">
        <v>39</v>
      </c>
      <c r="AQ7" s="89">
        <v>40</v>
      </c>
      <c r="AR7" s="89">
        <v>41</v>
      </c>
      <c r="AS7" s="89">
        <v>42</v>
      </c>
      <c r="AT7" s="90">
        <v>43</v>
      </c>
      <c r="AU7" s="89">
        <v>44</v>
      </c>
      <c r="AV7" s="89">
        <v>45</v>
      </c>
      <c r="AW7" s="93">
        <v>46</v>
      </c>
      <c r="AX7" s="94">
        <v>47</v>
      </c>
      <c r="AY7" s="89">
        <v>48</v>
      </c>
      <c r="AZ7" s="90">
        <v>49</v>
      </c>
      <c r="BA7" s="89">
        <v>50</v>
      </c>
      <c r="BB7" s="89">
        <v>51</v>
      </c>
      <c r="BC7" s="90">
        <v>52</v>
      </c>
      <c r="BD7" s="89">
        <v>53</v>
      </c>
      <c r="BE7" s="89">
        <v>54</v>
      </c>
      <c r="BF7" s="89">
        <v>55</v>
      </c>
      <c r="BG7" s="89">
        <v>56</v>
      </c>
      <c r="BH7" s="90">
        <v>57</v>
      </c>
      <c r="BI7" s="89">
        <v>58</v>
      </c>
      <c r="BJ7" s="89">
        <v>59</v>
      </c>
      <c r="BK7" s="90">
        <v>60</v>
      </c>
      <c r="BL7" s="89">
        <v>61</v>
      </c>
      <c r="BM7" s="89">
        <v>62</v>
      </c>
      <c r="BN7" s="90">
        <v>63</v>
      </c>
      <c r="BO7" s="89">
        <v>64</v>
      </c>
      <c r="BP7" s="89">
        <v>65</v>
      </c>
      <c r="BQ7" s="90">
        <v>66</v>
      </c>
      <c r="BR7" s="89">
        <v>67</v>
      </c>
      <c r="BS7" s="89">
        <v>68</v>
      </c>
      <c r="BT7" s="89">
        <v>69</v>
      </c>
      <c r="BU7" s="89">
        <v>70</v>
      </c>
      <c r="BV7" s="89">
        <v>71</v>
      </c>
      <c r="BW7" s="89">
        <v>72</v>
      </c>
      <c r="BX7" s="89">
        <v>73</v>
      </c>
      <c r="BY7" s="89">
        <v>74</v>
      </c>
      <c r="BZ7" s="89">
        <v>75</v>
      </c>
      <c r="CA7" s="89">
        <v>76</v>
      </c>
      <c r="CB7" s="89">
        <v>77</v>
      </c>
      <c r="CC7" s="89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1">
        <v>670.82</v>
      </c>
      <c r="F8" s="91">
        <v>670.82</v>
      </c>
      <c r="G8" s="91">
        <v>84.88</v>
      </c>
      <c r="H8" s="91">
        <v>33</v>
      </c>
      <c r="I8" s="91">
        <v>10.82</v>
      </c>
      <c r="J8" s="91">
        <v>4.4</v>
      </c>
      <c r="K8" s="91">
        <v>5.5</v>
      </c>
      <c r="L8" s="91">
        <v>3.52</v>
      </c>
      <c r="M8" s="91"/>
      <c r="N8" s="91"/>
      <c r="O8" s="91"/>
      <c r="P8" s="91">
        <v>0.28</v>
      </c>
      <c r="Q8" s="91">
        <v>0.8</v>
      </c>
      <c r="R8" s="91"/>
      <c r="S8" s="91"/>
      <c r="T8" s="91">
        <v>0.2</v>
      </c>
      <c r="U8" s="91">
        <v>0.7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>
        <v>23.22</v>
      </c>
      <c r="AL8" s="91">
        <v>23.22</v>
      </c>
      <c r="AM8" s="91"/>
      <c r="AN8" s="91"/>
      <c r="AO8" s="91"/>
      <c r="AP8" s="91"/>
      <c r="AQ8" s="91"/>
      <c r="AR8" s="91"/>
      <c r="AS8" s="91"/>
      <c r="AT8" s="91"/>
      <c r="AU8" s="91"/>
      <c r="AV8" s="92"/>
      <c r="AW8" s="91"/>
      <c r="AX8" s="91"/>
      <c r="AY8" s="95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</row>
    <row r="9" spans="1:81" s="1" customFormat="1" ht="24.75" customHeight="1">
      <c r="A9" s="4" t="s">
        <v>240</v>
      </c>
      <c r="B9" s="4" t="s">
        <v>241</v>
      </c>
      <c r="C9" s="4" t="s">
        <v>242</v>
      </c>
      <c r="D9" s="13" t="s">
        <v>68</v>
      </c>
      <c r="E9" s="91">
        <v>121.09</v>
      </c>
      <c r="F9" s="91">
        <v>121.09</v>
      </c>
      <c r="G9" s="91">
        <v>14.25</v>
      </c>
      <c r="H9" s="91">
        <v>20.09</v>
      </c>
      <c r="I9" s="91"/>
      <c r="J9" s="91">
        <v>45.62</v>
      </c>
      <c r="K9" s="91"/>
      <c r="L9" s="91"/>
      <c r="M9" s="91"/>
      <c r="N9" s="91"/>
      <c r="O9" s="91"/>
      <c r="P9" s="91"/>
      <c r="Q9" s="91"/>
      <c r="R9" s="91">
        <v>4.4</v>
      </c>
      <c r="S9" s="91">
        <v>5.5</v>
      </c>
      <c r="T9" s="91">
        <v>1</v>
      </c>
      <c r="U9" s="91">
        <v>0.5</v>
      </c>
      <c r="V9" s="91"/>
      <c r="W9" s="91">
        <v>0.02</v>
      </c>
      <c r="X9" s="91">
        <v>0.5</v>
      </c>
      <c r="Y9" s="91">
        <v>0.6</v>
      </c>
      <c r="Z9" s="91">
        <v>0.4</v>
      </c>
      <c r="AA9" s="91"/>
      <c r="AB9" s="91"/>
      <c r="AC9" s="91">
        <v>0.5</v>
      </c>
      <c r="AD9" s="91"/>
      <c r="AE9" s="91">
        <v>0.2</v>
      </c>
      <c r="AF9" s="91"/>
      <c r="AG9" s="91"/>
      <c r="AH9" s="91"/>
      <c r="AI9" s="91">
        <v>0.8</v>
      </c>
      <c r="AJ9" s="91"/>
      <c r="AK9" s="91"/>
      <c r="AL9" s="91"/>
      <c r="AM9" s="91">
        <v>0.28</v>
      </c>
      <c r="AN9" s="91"/>
      <c r="AO9" s="91"/>
      <c r="AP9" s="91"/>
      <c r="AQ9" s="91"/>
      <c r="AR9" s="91"/>
      <c r="AS9" s="91"/>
      <c r="AT9" s="91">
        <v>0.7</v>
      </c>
      <c r="AU9" s="91"/>
      <c r="AV9" s="92"/>
      <c r="AW9" s="91"/>
      <c r="AX9" s="91"/>
      <c r="AY9" s="95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</row>
    <row r="10" spans="1:81" s="1" customFormat="1" ht="24.75" customHeight="1">
      <c r="A10" s="4" t="s">
        <v>243</v>
      </c>
      <c r="B10" s="4" t="s">
        <v>244</v>
      </c>
      <c r="C10" s="4" t="s">
        <v>244</v>
      </c>
      <c r="D10" s="13" t="s">
        <v>245</v>
      </c>
      <c r="E10" s="91">
        <v>15.02</v>
      </c>
      <c r="F10" s="91"/>
      <c r="G10" s="91"/>
      <c r="H10" s="91"/>
      <c r="I10" s="91"/>
      <c r="J10" s="91"/>
      <c r="K10" s="91">
        <v>15.02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  <c r="AW10" s="91"/>
      <c r="AX10" s="91"/>
      <c r="AY10" s="95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</row>
    <row r="11" spans="1:81" s="1" customFormat="1" ht="24.75" customHeight="1">
      <c r="A11" s="4" t="s">
        <v>243</v>
      </c>
      <c r="B11" s="4" t="s">
        <v>244</v>
      </c>
      <c r="C11" s="4" t="s">
        <v>246</v>
      </c>
      <c r="D11" s="13" t="s">
        <v>247</v>
      </c>
      <c r="E11" s="91">
        <v>6.01</v>
      </c>
      <c r="F11" s="91"/>
      <c r="G11" s="91"/>
      <c r="H11" s="91"/>
      <c r="I11" s="91"/>
      <c r="J11" s="91"/>
      <c r="K11" s="91"/>
      <c r="L11" s="91">
        <v>6.01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  <c r="AW11" s="91"/>
      <c r="AX11" s="91"/>
      <c r="AY11" s="95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</row>
    <row r="12" spans="1:81" s="1" customFormat="1" ht="24.75" customHeight="1">
      <c r="A12" s="4" t="s">
        <v>243</v>
      </c>
      <c r="B12" s="4" t="s">
        <v>248</v>
      </c>
      <c r="C12" s="4" t="s">
        <v>249</v>
      </c>
      <c r="D12" s="13" t="s">
        <v>250</v>
      </c>
      <c r="E12" s="91">
        <v>1.65</v>
      </c>
      <c r="F12" s="91"/>
      <c r="G12" s="91"/>
      <c r="H12" s="91"/>
      <c r="I12" s="91"/>
      <c r="J12" s="91"/>
      <c r="K12" s="91"/>
      <c r="L12" s="91"/>
      <c r="M12" s="91"/>
      <c r="N12" s="91"/>
      <c r="O12" s="91">
        <v>1.65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W12" s="91"/>
      <c r="AX12" s="91"/>
      <c r="AY12" s="95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</row>
    <row r="13" spans="1:81" s="1" customFormat="1" ht="24.75" customHeight="1">
      <c r="A13" s="4" t="s">
        <v>243</v>
      </c>
      <c r="B13" s="4" t="s">
        <v>248</v>
      </c>
      <c r="C13" s="4" t="s">
        <v>251</v>
      </c>
      <c r="D13" s="13" t="s">
        <v>252</v>
      </c>
      <c r="E13" s="91">
        <v>0.41</v>
      </c>
      <c r="F13" s="91"/>
      <c r="G13" s="91"/>
      <c r="H13" s="91"/>
      <c r="I13" s="91"/>
      <c r="J13" s="91"/>
      <c r="K13" s="91"/>
      <c r="L13" s="91"/>
      <c r="M13" s="91"/>
      <c r="N13" s="91"/>
      <c r="O13" s="91">
        <v>0.41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  <c r="AW13" s="91"/>
      <c r="AX13" s="91"/>
      <c r="AY13" s="95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</row>
    <row r="14" spans="1:81" s="1" customFormat="1" ht="24.75" customHeight="1">
      <c r="A14" s="4" t="s">
        <v>243</v>
      </c>
      <c r="B14" s="4" t="s">
        <v>248</v>
      </c>
      <c r="C14" s="4" t="s">
        <v>253</v>
      </c>
      <c r="D14" s="13" t="s">
        <v>254</v>
      </c>
      <c r="E14" s="91">
        <v>0.41</v>
      </c>
      <c r="F14" s="91"/>
      <c r="G14" s="91"/>
      <c r="H14" s="91"/>
      <c r="I14" s="91"/>
      <c r="J14" s="91"/>
      <c r="K14" s="91"/>
      <c r="L14" s="91"/>
      <c r="M14" s="91"/>
      <c r="N14" s="91"/>
      <c r="O14" s="91">
        <v>0.41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2"/>
      <c r="AW14" s="91"/>
      <c r="AX14" s="91"/>
      <c r="AY14" s="95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</row>
    <row r="15" spans="1:81" s="1" customFormat="1" ht="24.75" customHeight="1">
      <c r="A15" s="4" t="s">
        <v>255</v>
      </c>
      <c r="B15" s="4" t="s">
        <v>256</v>
      </c>
      <c r="C15" s="4" t="s">
        <v>251</v>
      </c>
      <c r="D15" s="13" t="s">
        <v>76</v>
      </c>
      <c r="E15" s="91">
        <v>6.61</v>
      </c>
      <c r="F15" s="91"/>
      <c r="G15" s="91"/>
      <c r="H15" s="91"/>
      <c r="I15" s="91"/>
      <c r="J15" s="91"/>
      <c r="K15" s="91"/>
      <c r="L15" s="91"/>
      <c r="M15" s="91">
        <v>6.61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1"/>
      <c r="AX15" s="91"/>
      <c r="AY15" s="95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</row>
    <row r="16" spans="1:81" s="1" customFormat="1" ht="24.75" customHeight="1">
      <c r="A16" s="4" t="s">
        <v>255</v>
      </c>
      <c r="B16" s="4" t="s">
        <v>256</v>
      </c>
      <c r="C16" s="4" t="s">
        <v>253</v>
      </c>
      <c r="D16" s="13" t="s">
        <v>78</v>
      </c>
      <c r="E16" s="91">
        <v>3.3</v>
      </c>
      <c r="F16" s="91"/>
      <c r="G16" s="91"/>
      <c r="H16" s="91"/>
      <c r="I16" s="91"/>
      <c r="J16" s="91"/>
      <c r="K16" s="91"/>
      <c r="L16" s="91"/>
      <c r="M16" s="91"/>
      <c r="N16" s="91">
        <v>3.3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1"/>
      <c r="AX16" s="91"/>
      <c r="AY16" s="95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</row>
    <row r="17" spans="1:81" s="1" customFormat="1" ht="24.75" customHeight="1">
      <c r="A17" s="4" t="s">
        <v>257</v>
      </c>
      <c r="B17" s="4" t="s">
        <v>258</v>
      </c>
      <c r="C17" s="4" t="s">
        <v>258</v>
      </c>
      <c r="D17" s="13" t="s">
        <v>70</v>
      </c>
      <c r="E17" s="91">
        <v>500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>
        <v>500</v>
      </c>
      <c r="T17" s="91">
        <v>500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1"/>
      <c r="AX17" s="91"/>
      <c r="AY17" s="95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</row>
    <row r="18" spans="1:81" s="1" customFormat="1" ht="24.75" customHeight="1">
      <c r="A18" s="4" t="s">
        <v>259</v>
      </c>
      <c r="B18" s="4" t="s">
        <v>251</v>
      </c>
      <c r="C18" s="4" t="s">
        <v>249</v>
      </c>
      <c r="D18" s="13" t="s">
        <v>74</v>
      </c>
      <c r="E18" s="91">
        <v>10.82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>
        <v>10.82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1"/>
      <c r="AX18" s="91"/>
      <c r="AY18" s="95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</row>
    <row r="19" spans="1:81" s="1" customFormat="1" ht="24.75" customHeight="1">
      <c r="A19" s="4" t="s">
        <v>259</v>
      </c>
      <c r="B19" s="4" t="s">
        <v>251</v>
      </c>
      <c r="C19" s="4" t="s">
        <v>253</v>
      </c>
      <c r="D19" s="13" t="s">
        <v>72</v>
      </c>
      <c r="E19" s="91">
        <v>5.5</v>
      </c>
      <c r="F19" s="91"/>
      <c r="G19" s="91">
        <v>5.5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91"/>
      <c r="AX19" s="91"/>
      <c r="AY19" s="95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D11" sqref="D11"/>
    </sheetView>
  </sheetViews>
  <sheetFormatPr defaultColWidth="9.140625" defaultRowHeight="12.75" customHeight="1"/>
  <cols>
    <col min="1" max="5" width="32.0039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78" t="s">
        <v>298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5" s="1" customFormat="1" ht="84" customHeight="1">
      <c r="A2" s="80" t="s">
        <v>299</v>
      </c>
      <c r="B2" s="80"/>
      <c r="C2" s="81"/>
      <c r="D2" s="82">
        <f>SUM(D3:D3)</f>
        <v>500</v>
      </c>
      <c r="E2" s="81"/>
    </row>
    <row r="3" spans="1:5" s="1" customFormat="1" ht="55.5" customHeight="1">
      <c r="A3" s="83"/>
      <c r="B3" s="84" t="s">
        <v>300</v>
      </c>
      <c r="C3" s="81" t="s">
        <v>301</v>
      </c>
      <c r="D3" s="85">
        <v>500</v>
      </c>
      <c r="E3" s="81"/>
    </row>
    <row r="4" s="1" customFormat="1" ht="43.5" customHeight="1">
      <c r="D4" s="86"/>
    </row>
    <row r="5" s="1" customFormat="1" ht="15">
      <c r="D5" s="86"/>
    </row>
    <row r="6" s="1" customFormat="1" ht="29.25" customHeight="1">
      <c r="D6" s="86"/>
    </row>
    <row r="7" s="1" customFormat="1" ht="32.25" customHeight="1">
      <c r="D7" s="86"/>
    </row>
    <row r="8" s="1" customFormat="1" ht="40.5" customHeight="1">
      <c r="D8" s="86"/>
    </row>
    <row r="9" s="1" customFormat="1" ht="29.25" customHeight="1">
      <c r="D9" s="86"/>
    </row>
    <row r="10" s="1" customFormat="1" ht="29.25" customHeight="1">
      <c r="D10" s="86"/>
    </row>
    <row r="11" s="1" customFormat="1" ht="23.25" customHeight="1">
      <c r="D11" s="86"/>
    </row>
    <row r="12" s="1" customFormat="1" ht="22.5" customHeight="1">
      <c r="D12" s="86"/>
    </row>
    <row r="13" s="1" customFormat="1" ht="24" customHeight="1">
      <c r="D13" s="86"/>
    </row>
    <row r="14" s="1" customFormat="1" ht="21" customHeight="1">
      <c r="D14" s="86"/>
    </row>
    <row r="15" s="1" customFormat="1" ht="27" customHeight="1">
      <c r="D15" s="86"/>
    </row>
    <row r="16" s="1" customFormat="1" ht="30.75" customHeight="1">
      <c r="D16" s="86"/>
    </row>
    <row r="17" s="1" customFormat="1" ht="42.75" customHeight="1">
      <c r="D17" s="86"/>
    </row>
    <row r="18" s="1" customFormat="1" ht="27.75" customHeight="1">
      <c r="D18" s="86"/>
    </row>
    <row r="19" s="1" customFormat="1" ht="24.75" customHeight="1">
      <c r="D19" s="86"/>
    </row>
    <row r="20" s="1" customFormat="1" ht="33.75" customHeight="1">
      <c r="D20" s="86"/>
    </row>
    <row r="21" s="1" customFormat="1" ht="33.75" customHeight="1">
      <c r="D21" s="86"/>
    </row>
    <row r="22" s="1" customFormat="1" ht="33.75" customHeight="1">
      <c r="D22" s="86"/>
    </row>
    <row r="23" s="1" customFormat="1" ht="65.25" customHeight="1">
      <c r="D23" s="86"/>
    </row>
    <row r="24" s="1" customFormat="1" ht="51" customHeight="1">
      <c r="D24" s="86"/>
    </row>
    <row r="25" s="1" customFormat="1" ht="41.25" customHeight="1">
      <c r="D25" s="86"/>
    </row>
    <row r="26" s="1" customFormat="1" ht="53.25" customHeight="1">
      <c r="D26" s="86"/>
    </row>
    <row r="27" s="1" customFormat="1" ht="37.5" customHeight="1">
      <c r="D27" s="86"/>
    </row>
    <row r="28" s="1" customFormat="1" ht="42" customHeight="1">
      <c r="D28" s="86"/>
    </row>
    <row r="29" s="1" customFormat="1" ht="33" customHeight="1">
      <c r="D29" s="86"/>
    </row>
    <row r="30" s="1" customFormat="1" ht="34.5" customHeight="1">
      <c r="D30" s="86"/>
    </row>
    <row r="31" s="1" customFormat="1" ht="63" customHeight="1">
      <c r="D31" s="86"/>
    </row>
    <row r="32" s="1" customFormat="1" ht="60.75" customHeight="1">
      <c r="D32" s="86"/>
    </row>
    <row r="33" s="1" customFormat="1" ht="64.5" customHeight="1">
      <c r="D33" s="86"/>
    </row>
    <row r="34" s="1" customFormat="1" ht="77.25" customHeight="1">
      <c r="D34" s="86"/>
    </row>
    <row r="35" s="1" customFormat="1" ht="59.25" customHeight="1">
      <c r="D35" s="86"/>
    </row>
    <row r="36" s="1" customFormat="1" ht="59.25" customHeight="1">
      <c r="D36" s="86"/>
    </row>
    <row r="37" s="1" customFormat="1" ht="33.75" customHeight="1">
      <c r="D37" s="86"/>
    </row>
    <row r="38" s="1" customFormat="1" ht="128.25" customHeight="1">
      <c r="D38" s="86"/>
    </row>
    <row r="39" s="1" customFormat="1" ht="75" customHeight="1">
      <c r="D39" s="86"/>
    </row>
    <row r="40" s="1" customFormat="1" ht="108.75" customHeight="1">
      <c r="D40" s="86"/>
    </row>
    <row r="41" s="1" customFormat="1" ht="102.75" customHeight="1">
      <c r="D41" s="86"/>
    </row>
    <row r="42" s="1" customFormat="1" ht="78.75" customHeight="1">
      <c r="D42" s="86"/>
    </row>
    <row r="43" s="1" customFormat="1" ht="42.75" customHeight="1">
      <c r="D43" s="86"/>
    </row>
    <row r="44" s="1" customFormat="1" ht="41.25" customHeight="1">
      <c r="D44" s="86"/>
    </row>
    <row r="45" s="1" customFormat="1" ht="29.25" customHeight="1">
      <c r="D45" s="86"/>
    </row>
    <row r="46" s="1" customFormat="1" ht="24.75" customHeight="1">
      <c r="D46" s="86"/>
    </row>
    <row r="47" s="1" customFormat="1" ht="24.75" customHeight="1">
      <c r="D47" s="86"/>
    </row>
    <row r="48" s="1" customFormat="1" ht="36.75" customHeight="1">
      <c r="D48" s="86"/>
    </row>
    <row r="49" s="1" customFormat="1" ht="29.25" customHeight="1">
      <c r="D49" s="86"/>
    </row>
    <row r="50" s="1" customFormat="1" ht="24.75" customHeight="1">
      <c r="D50" s="86"/>
    </row>
    <row r="51" s="1" customFormat="1" ht="24.75" customHeight="1">
      <c r="D51" s="86"/>
    </row>
    <row r="52" s="1" customFormat="1" ht="55.5" customHeight="1">
      <c r="D52" s="86"/>
    </row>
    <row r="53" s="1" customFormat="1" ht="96.75" customHeight="1">
      <c r="D53" s="86"/>
    </row>
    <row r="54" s="1" customFormat="1" ht="55.5" customHeight="1">
      <c r="D54" s="86"/>
    </row>
    <row r="55" s="1" customFormat="1" ht="82.5" customHeight="1">
      <c r="D55" s="86"/>
    </row>
    <row r="56" s="1" customFormat="1" ht="54.75" customHeight="1">
      <c r="D56" s="86"/>
    </row>
    <row r="57" s="1" customFormat="1" ht="45.75" customHeight="1">
      <c r="D57" s="86"/>
    </row>
    <row r="58" s="1" customFormat="1" ht="77.25" customHeight="1">
      <c r="D58" s="86"/>
    </row>
    <row r="59" s="1" customFormat="1" ht="81" customHeight="1">
      <c r="D59" s="86"/>
    </row>
    <row r="60" s="1" customFormat="1" ht="79.5" customHeight="1">
      <c r="D60" s="86"/>
    </row>
    <row r="61" s="1" customFormat="1" ht="46.5" customHeight="1">
      <c r="D61" s="86"/>
    </row>
    <row r="62" s="1" customFormat="1" ht="24.75" customHeight="1">
      <c r="D62" s="86"/>
    </row>
    <row r="63" s="1" customFormat="1" ht="41.25" customHeight="1">
      <c r="D63" s="86"/>
    </row>
    <row r="64" s="1" customFormat="1" ht="24.75" customHeight="1">
      <c r="D64" s="86"/>
    </row>
    <row r="65" s="1" customFormat="1" ht="41.25" customHeight="1">
      <c r="D65" s="86"/>
    </row>
    <row r="66" s="1" customFormat="1" ht="30" customHeight="1">
      <c r="D66" s="86"/>
    </row>
    <row r="67" s="1" customFormat="1" ht="41.25" customHeight="1">
      <c r="D67" s="86"/>
    </row>
    <row r="68" s="1" customFormat="1" ht="32.25" customHeight="1">
      <c r="D68" s="86"/>
    </row>
    <row r="69" s="1" customFormat="1" ht="32.25" customHeight="1">
      <c r="D69" s="86"/>
    </row>
    <row r="70" s="1" customFormat="1" ht="43.5" customHeight="1">
      <c r="D70" s="86"/>
    </row>
    <row r="71" s="1" customFormat="1" ht="37.5" customHeight="1">
      <c r="D71" s="86"/>
    </row>
    <row r="72" s="1" customFormat="1" ht="32.25" customHeight="1">
      <c r="D72" s="86"/>
    </row>
    <row r="73" s="1" customFormat="1" ht="49.5" customHeight="1">
      <c r="D73" s="86"/>
    </row>
    <row r="74" s="1" customFormat="1" ht="73.5" customHeight="1">
      <c r="D74" s="86"/>
    </row>
    <row r="75" s="1" customFormat="1" ht="39.75" customHeight="1">
      <c r="D75" s="86"/>
    </row>
    <row r="76" s="1" customFormat="1" ht="53.25" customHeight="1">
      <c r="D76" s="86"/>
    </row>
    <row r="77" s="1" customFormat="1" ht="49.5" customHeight="1">
      <c r="D77" s="86"/>
    </row>
    <row r="78" s="1" customFormat="1" ht="32.25" customHeight="1">
      <c r="D78" s="86"/>
    </row>
    <row r="79" s="1" customFormat="1" ht="129" customHeight="1">
      <c r="D79" s="86"/>
    </row>
    <row r="80" s="1" customFormat="1" ht="36.75" customHeight="1">
      <c r="D80" s="86"/>
    </row>
    <row r="81" s="1" customFormat="1" ht="26.25" customHeight="1">
      <c r="D81" s="86"/>
    </row>
    <row r="82" s="1" customFormat="1" ht="31.5" customHeight="1">
      <c r="D82" s="86"/>
    </row>
    <row r="83" s="1" customFormat="1" ht="24.75" customHeight="1">
      <c r="D83" s="86"/>
    </row>
    <row r="84" s="1" customFormat="1" ht="24.75" customHeight="1">
      <c r="D84" s="86"/>
    </row>
    <row r="85" s="1" customFormat="1" ht="24.75" customHeight="1">
      <c r="D85" s="86"/>
    </row>
    <row r="86" s="1" customFormat="1" ht="24.75" customHeight="1">
      <c r="D86" s="86"/>
    </row>
    <row r="87" s="1" customFormat="1" ht="30" customHeight="1">
      <c r="D87" s="86"/>
    </row>
    <row r="88" s="1" customFormat="1" ht="39" customHeight="1">
      <c r="D88" s="86"/>
    </row>
    <row r="89" s="1" customFormat="1" ht="31.5" customHeight="1">
      <c r="D89" s="86"/>
    </row>
    <row r="90" s="1" customFormat="1" ht="30" customHeight="1">
      <c r="D90" s="86"/>
    </row>
    <row r="91" s="1" customFormat="1" ht="24.75" customHeight="1">
      <c r="D91" s="86"/>
    </row>
    <row r="92" s="1" customFormat="1" ht="48" customHeight="1">
      <c r="D92" s="86"/>
    </row>
    <row r="93" s="1" customFormat="1" ht="24.75" customHeight="1">
      <c r="D93" s="86"/>
    </row>
    <row r="94" s="1" customFormat="1" ht="24.75" customHeight="1">
      <c r="D94" s="86"/>
    </row>
    <row r="95" s="1" customFormat="1" ht="24.75" customHeight="1">
      <c r="D95" s="86"/>
    </row>
    <row r="96" s="1" customFormat="1" ht="24.75" customHeight="1">
      <c r="D96" s="86"/>
    </row>
    <row r="97" s="1" customFormat="1" ht="24.75" customHeight="1">
      <c r="D97" s="86"/>
    </row>
    <row r="98" s="1" customFormat="1" ht="24.75" customHeight="1">
      <c r="D98" s="86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71" t="s">
        <v>302</v>
      </c>
      <c r="B1" s="71"/>
      <c r="C1" s="71"/>
      <c r="D1" s="71"/>
      <c r="E1" s="71"/>
      <c r="F1" s="71"/>
      <c r="G1" s="71"/>
      <c r="H1" s="71"/>
    </row>
    <row r="2" spans="3:8" s="1" customFormat="1" ht="24.75" customHeight="1">
      <c r="C2" s="16"/>
      <c r="D2" s="16"/>
      <c r="E2" s="16"/>
      <c r="F2" s="16"/>
      <c r="G2" s="16"/>
      <c r="H2" s="72" t="s">
        <v>52</v>
      </c>
    </row>
    <row r="3" spans="1:8" s="1" customFormat="1" ht="24.75" customHeight="1">
      <c r="A3" s="73" t="s">
        <v>85</v>
      </c>
      <c r="B3" s="73" t="s">
        <v>86</v>
      </c>
      <c r="C3" s="73" t="s">
        <v>303</v>
      </c>
      <c r="D3" s="73"/>
      <c r="E3" s="73"/>
      <c r="F3" s="73"/>
      <c r="G3" s="73"/>
      <c r="H3" s="73"/>
    </row>
    <row r="4" spans="1:8" s="1" customFormat="1" ht="24.75" customHeight="1">
      <c r="A4" s="73"/>
      <c r="B4" s="73"/>
      <c r="C4" s="73" t="s">
        <v>63</v>
      </c>
      <c r="D4" s="73" t="s">
        <v>88</v>
      </c>
      <c r="E4" s="73"/>
      <c r="F4" s="73"/>
      <c r="G4" s="73"/>
      <c r="H4" s="73" t="s">
        <v>89</v>
      </c>
    </row>
    <row r="5" spans="1:8" s="1" customFormat="1" ht="24.75" customHeight="1">
      <c r="A5" s="73"/>
      <c r="B5" s="73"/>
      <c r="C5" s="73"/>
      <c r="D5" s="73" t="s">
        <v>18</v>
      </c>
      <c r="E5" s="73" t="s">
        <v>90</v>
      </c>
      <c r="F5" s="73" t="s">
        <v>91</v>
      </c>
      <c r="G5" s="73" t="s">
        <v>92</v>
      </c>
      <c r="H5" s="73"/>
    </row>
    <row r="6" spans="1:8" s="1" customFormat="1" ht="24.75" customHeight="1">
      <c r="A6" s="74" t="s">
        <v>93</v>
      </c>
      <c r="B6" s="74" t="s">
        <v>93</v>
      </c>
      <c r="C6" s="75" t="s">
        <v>94</v>
      </c>
      <c r="D6" s="75">
        <f>C6+1</f>
        <v>2</v>
      </c>
      <c r="E6" s="75">
        <v>3</v>
      </c>
      <c r="F6" s="75">
        <v>4</v>
      </c>
      <c r="G6" s="75">
        <v>5</v>
      </c>
      <c r="H6" s="75">
        <f>G6+1</f>
        <v>6</v>
      </c>
    </row>
    <row r="7" spans="1:8" s="1" customFormat="1" ht="24.75" customHeight="1">
      <c r="A7" s="27"/>
      <c r="B7" s="13"/>
      <c r="C7" s="76"/>
      <c r="D7" s="76"/>
      <c r="E7" s="76"/>
      <c r="F7" s="76"/>
      <c r="G7" s="77"/>
      <c r="H7" s="76"/>
    </row>
    <row r="8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7" t="s">
        <v>304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s="1" customFormat="1" ht="24.75" customHeight="1">
      <c r="B2" s="46"/>
      <c r="J2" s="46"/>
      <c r="P2" s="66"/>
    </row>
    <row r="3" spans="1:16" s="1" customFormat="1" ht="24" customHeight="1">
      <c r="A3" s="49"/>
      <c r="B3" s="50"/>
      <c r="C3" s="49"/>
      <c r="D3" s="49"/>
      <c r="E3" s="49"/>
      <c r="F3" s="49"/>
      <c r="G3" s="49"/>
      <c r="J3" s="50"/>
      <c r="O3" s="67" t="s">
        <v>305</v>
      </c>
      <c r="P3" s="68" t="s">
        <v>306</v>
      </c>
    </row>
    <row r="4" spans="1:16" s="1" customFormat="1" ht="27" customHeight="1">
      <c r="A4" s="51" t="s">
        <v>307</v>
      </c>
      <c r="B4" s="52"/>
      <c r="C4" s="52"/>
      <c r="D4" s="52"/>
      <c r="E4" s="52"/>
      <c r="F4" s="52"/>
      <c r="G4" s="52"/>
      <c r="H4" s="53"/>
      <c r="I4" s="51" t="s">
        <v>308</v>
      </c>
      <c r="J4" s="52"/>
      <c r="K4" s="52"/>
      <c r="L4" s="52"/>
      <c r="M4" s="52"/>
      <c r="N4" s="52"/>
      <c r="O4" s="52"/>
      <c r="P4" s="53"/>
    </row>
    <row r="5" spans="1:16" s="1" customFormat="1" ht="27" customHeight="1">
      <c r="A5" s="54" t="s">
        <v>309</v>
      </c>
      <c r="B5" s="54" t="s">
        <v>310</v>
      </c>
      <c r="C5" s="55" t="s">
        <v>311</v>
      </c>
      <c r="D5" s="56"/>
      <c r="E5" s="57"/>
      <c r="F5" s="55" t="s">
        <v>14</v>
      </c>
      <c r="G5" s="56"/>
      <c r="H5" s="57"/>
      <c r="I5" s="54" t="s">
        <v>309</v>
      </c>
      <c r="J5" s="54" t="s">
        <v>310</v>
      </c>
      <c r="K5" s="55" t="s">
        <v>311</v>
      </c>
      <c r="L5" s="56"/>
      <c r="M5" s="57"/>
      <c r="N5" s="55" t="s">
        <v>14</v>
      </c>
      <c r="O5" s="56"/>
      <c r="P5" s="57"/>
    </row>
    <row r="6" spans="1:16" s="1" customFormat="1" ht="36.75" customHeight="1">
      <c r="A6" s="58"/>
      <c r="B6" s="58"/>
      <c r="C6" s="59" t="s">
        <v>63</v>
      </c>
      <c r="D6" s="59" t="s">
        <v>312</v>
      </c>
      <c r="E6" s="60" t="s">
        <v>313</v>
      </c>
      <c r="F6" s="59" t="s">
        <v>63</v>
      </c>
      <c r="G6" s="59" t="s">
        <v>312</v>
      </c>
      <c r="H6" s="60" t="s">
        <v>313</v>
      </c>
      <c r="I6" s="58"/>
      <c r="J6" s="58"/>
      <c r="K6" s="59" t="s">
        <v>63</v>
      </c>
      <c r="L6" s="59" t="s">
        <v>312</v>
      </c>
      <c r="M6" s="60" t="s">
        <v>313</v>
      </c>
      <c r="N6" s="59" t="s">
        <v>63</v>
      </c>
      <c r="O6" s="59" t="s">
        <v>312</v>
      </c>
      <c r="P6" s="60" t="s">
        <v>313</v>
      </c>
    </row>
    <row r="7" spans="1:18" s="1" customFormat="1" ht="27" customHeight="1">
      <c r="A7" s="58" t="s">
        <v>239</v>
      </c>
      <c r="B7" s="58"/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8" t="s">
        <v>239</v>
      </c>
      <c r="J7" s="58"/>
      <c r="K7" s="59">
        <v>7</v>
      </c>
      <c r="L7" s="59">
        <v>8</v>
      </c>
      <c r="M7" s="59">
        <v>9</v>
      </c>
      <c r="N7" s="59">
        <v>10</v>
      </c>
      <c r="O7" s="59">
        <v>11</v>
      </c>
      <c r="P7" s="59">
        <v>12</v>
      </c>
      <c r="Q7" s="70"/>
      <c r="R7" s="70"/>
    </row>
    <row r="8" spans="1:18" s="1" customFormat="1" ht="27" customHeight="1">
      <c r="A8" s="61" t="s">
        <v>314</v>
      </c>
      <c r="B8" s="59">
        <v>1</v>
      </c>
      <c r="C8" s="61">
        <f aca="true" t="shared" si="0" ref="C8:C13">D8+E8</f>
        <v>0</v>
      </c>
      <c r="D8" s="61"/>
      <c r="E8" s="61"/>
      <c r="F8" s="61">
        <f aca="true" t="shared" si="1" ref="F8:F13">G8+H8</f>
        <v>0</v>
      </c>
      <c r="G8" s="61"/>
      <c r="H8" s="61"/>
      <c r="I8" s="69" t="s">
        <v>315</v>
      </c>
      <c r="J8" s="59">
        <v>12</v>
      </c>
      <c r="K8" s="61">
        <f>L8+M8</f>
        <v>0</v>
      </c>
      <c r="L8" s="61"/>
      <c r="M8" s="61"/>
      <c r="N8" s="61">
        <f>O8+P8</f>
        <v>0</v>
      </c>
      <c r="O8" s="61"/>
      <c r="P8" s="61"/>
      <c r="Q8" s="70"/>
      <c r="R8" s="70"/>
    </row>
    <row r="9" spans="1:18" s="1" customFormat="1" ht="27" customHeight="1">
      <c r="A9" s="61" t="s">
        <v>316</v>
      </c>
      <c r="B9" s="59">
        <v>2</v>
      </c>
      <c r="C9" s="61">
        <f t="shared" si="0"/>
        <v>0</v>
      </c>
      <c r="D9" s="61"/>
      <c r="E9" s="61"/>
      <c r="F9" s="61">
        <f t="shared" si="1"/>
        <v>0</v>
      </c>
      <c r="G9" s="61"/>
      <c r="H9" s="61"/>
      <c r="I9" s="61" t="s">
        <v>317</v>
      </c>
      <c r="J9" s="59">
        <v>13</v>
      </c>
      <c r="K9" s="61">
        <f>L9+M9</f>
        <v>0</v>
      </c>
      <c r="L9" s="61"/>
      <c r="M9" s="61"/>
      <c r="N9" s="61">
        <f>O9+P9</f>
        <v>0</v>
      </c>
      <c r="O9" s="61"/>
      <c r="P9" s="61"/>
      <c r="Q9" s="70"/>
      <c r="R9" s="70"/>
    </row>
    <row r="10" spans="1:18" s="1" customFormat="1" ht="27" customHeight="1">
      <c r="A10" s="61" t="s">
        <v>318</v>
      </c>
      <c r="B10" s="59">
        <v>3</v>
      </c>
      <c r="C10" s="61">
        <f t="shared" si="0"/>
        <v>0</v>
      </c>
      <c r="D10" s="61"/>
      <c r="E10" s="61"/>
      <c r="F10" s="61">
        <f t="shared" si="1"/>
        <v>0</v>
      </c>
      <c r="G10" s="61"/>
      <c r="H10" s="61"/>
      <c r="I10" s="61" t="s">
        <v>319</v>
      </c>
      <c r="J10" s="59">
        <v>14</v>
      </c>
      <c r="K10" s="61">
        <f>L10+M10</f>
        <v>0</v>
      </c>
      <c r="L10" s="61"/>
      <c r="M10" s="61"/>
      <c r="N10" s="61">
        <f>O10+P10</f>
        <v>0</v>
      </c>
      <c r="O10" s="61"/>
      <c r="P10" s="61"/>
      <c r="Q10" s="70"/>
      <c r="R10" s="70"/>
    </row>
    <row r="11" spans="1:18" s="1" customFormat="1" ht="27" customHeight="1">
      <c r="A11" s="61" t="s">
        <v>320</v>
      </c>
      <c r="B11" s="59">
        <v>4</v>
      </c>
      <c r="C11" s="61">
        <f t="shared" si="0"/>
        <v>0</v>
      </c>
      <c r="D11" s="61"/>
      <c r="E11" s="61"/>
      <c r="F11" s="61">
        <f t="shared" si="1"/>
        <v>0</v>
      </c>
      <c r="G11" s="61"/>
      <c r="H11" s="61"/>
      <c r="I11" s="61" t="s">
        <v>321</v>
      </c>
      <c r="J11" s="59">
        <v>15</v>
      </c>
      <c r="K11" s="61">
        <f>L11+M11</f>
        <v>0</v>
      </c>
      <c r="L11" s="61"/>
      <c r="M11" s="61"/>
      <c r="N11" s="61">
        <f>O11+P11</f>
        <v>0</v>
      </c>
      <c r="O11" s="61"/>
      <c r="P11" s="61"/>
      <c r="Q11" s="70"/>
      <c r="R11" s="70"/>
    </row>
    <row r="12" spans="1:18" s="1" customFormat="1" ht="27" customHeight="1">
      <c r="A12" s="62" t="s">
        <v>322</v>
      </c>
      <c r="B12" s="59">
        <v>5</v>
      </c>
      <c r="C12" s="61">
        <f t="shared" si="0"/>
        <v>0</v>
      </c>
      <c r="D12" s="59"/>
      <c r="E12" s="59"/>
      <c r="F12" s="61">
        <f t="shared" si="1"/>
        <v>0</v>
      </c>
      <c r="G12" s="59"/>
      <c r="H12" s="61"/>
      <c r="I12" s="61" t="s">
        <v>323</v>
      </c>
      <c r="J12" s="59">
        <v>16</v>
      </c>
      <c r="K12" s="61">
        <f>L12+M12</f>
        <v>0</v>
      </c>
      <c r="L12" s="61"/>
      <c r="M12" s="61"/>
      <c r="N12" s="61">
        <f>O12+P12</f>
        <v>0</v>
      </c>
      <c r="O12" s="61"/>
      <c r="P12" s="61"/>
      <c r="Q12" s="70"/>
      <c r="R12" s="70"/>
    </row>
    <row r="13" spans="1:18" s="1" customFormat="1" ht="27" customHeight="1">
      <c r="A13" s="62" t="s">
        <v>324</v>
      </c>
      <c r="B13" s="59">
        <v>6</v>
      </c>
      <c r="C13" s="61">
        <f t="shared" si="0"/>
        <v>0</v>
      </c>
      <c r="D13" s="59"/>
      <c r="E13" s="59"/>
      <c r="F13" s="61">
        <f t="shared" si="1"/>
        <v>0</v>
      </c>
      <c r="G13" s="59"/>
      <c r="H13" s="61"/>
      <c r="I13" s="62" t="s">
        <v>325</v>
      </c>
      <c r="J13" s="59">
        <v>17</v>
      </c>
      <c r="K13" s="61">
        <f>L13</f>
        <v>0</v>
      </c>
      <c r="L13" s="59"/>
      <c r="M13" s="59" t="s">
        <v>326</v>
      </c>
      <c r="N13" s="61">
        <f>O13</f>
        <v>0</v>
      </c>
      <c r="O13" s="59"/>
      <c r="P13" s="59" t="s">
        <v>326</v>
      </c>
      <c r="Q13" s="70"/>
      <c r="R13" s="70"/>
    </row>
    <row r="14" spans="1:18" s="1" customFormat="1" ht="27" customHeight="1">
      <c r="A14" s="63"/>
      <c r="B14" s="59">
        <v>7</v>
      </c>
      <c r="C14" s="63"/>
      <c r="D14" s="63"/>
      <c r="E14" s="63"/>
      <c r="F14" s="63"/>
      <c r="G14" s="63"/>
      <c r="H14" s="63"/>
      <c r="I14" s="61" t="s">
        <v>327</v>
      </c>
      <c r="J14" s="59">
        <v>18</v>
      </c>
      <c r="K14" s="61">
        <f>L14+M14</f>
        <v>0</v>
      </c>
      <c r="L14" s="61"/>
      <c r="M14" s="61"/>
      <c r="N14" s="61">
        <f>O14+P14</f>
        <v>0</v>
      </c>
      <c r="O14" s="61"/>
      <c r="P14" s="61"/>
      <c r="Q14" s="70"/>
      <c r="R14" s="70"/>
    </row>
    <row r="15" spans="1:18" s="1" customFormat="1" ht="27" customHeight="1">
      <c r="A15" s="59"/>
      <c r="B15" s="59">
        <v>8</v>
      </c>
      <c r="C15" s="59"/>
      <c r="D15" s="59"/>
      <c r="E15" s="59"/>
      <c r="F15" s="59"/>
      <c r="G15" s="59"/>
      <c r="H15" s="61"/>
      <c r="I15" s="61"/>
      <c r="J15" s="59">
        <v>19</v>
      </c>
      <c r="K15" s="61"/>
      <c r="L15" s="61"/>
      <c r="M15" s="61"/>
      <c r="N15" s="61"/>
      <c r="O15" s="61"/>
      <c r="P15" s="61"/>
      <c r="Q15" s="70"/>
      <c r="R15" s="70"/>
    </row>
    <row r="16" spans="1:18" s="1" customFormat="1" ht="27" customHeight="1">
      <c r="A16" s="59" t="s">
        <v>328</v>
      </c>
      <c r="B16" s="59">
        <v>9</v>
      </c>
      <c r="C16" s="59">
        <f>SUM(C8:C13)</f>
        <v>0</v>
      </c>
      <c r="D16" s="59"/>
      <c r="E16" s="59"/>
      <c r="F16" s="59">
        <f>SUM(F8:F13)</f>
        <v>0</v>
      </c>
      <c r="G16" s="59"/>
      <c r="H16" s="61"/>
      <c r="I16" s="59" t="s">
        <v>329</v>
      </c>
      <c r="J16" s="59">
        <v>20</v>
      </c>
      <c r="K16" s="59">
        <f>SUM(K8:K14)</f>
        <v>0</v>
      </c>
      <c r="L16" s="59"/>
      <c r="M16" s="59"/>
      <c r="N16" s="61">
        <f>SUM(N8:N14)</f>
        <v>0</v>
      </c>
      <c r="O16" s="61"/>
      <c r="P16" s="61"/>
      <c r="Q16" s="70"/>
      <c r="R16" s="70"/>
    </row>
    <row r="17" spans="1:18" s="1" customFormat="1" ht="27" customHeight="1">
      <c r="A17" s="62" t="s">
        <v>330</v>
      </c>
      <c r="B17" s="59">
        <v>10</v>
      </c>
      <c r="C17" s="61"/>
      <c r="D17" s="61"/>
      <c r="E17" s="61"/>
      <c r="F17" s="61"/>
      <c r="G17" s="61"/>
      <c r="H17" s="61"/>
      <c r="I17" s="61" t="s">
        <v>331</v>
      </c>
      <c r="J17" s="59">
        <v>21</v>
      </c>
      <c r="K17" s="61"/>
      <c r="L17" s="61"/>
      <c r="M17" s="61"/>
      <c r="N17" s="59"/>
      <c r="O17" s="59"/>
      <c r="P17" s="59"/>
      <c r="Q17" s="70"/>
      <c r="R17" s="70"/>
    </row>
    <row r="18" spans="1:18" s="1" customFormat="1" ht="27" customHeight="1">
      <c r="A18" s="59" t="s">
        <v>332</v>
      </c>
      <c r="B18" s="59">
        <v>11</v>
      </c>
      <c r="C18" s="59">
        <f>C16+C17</f>
        <v>0</v>
      </c>
      <c r="D18" s="59"/>
      <c r="E18" s="59"/>
      <c r="F18" s="59">
        <f>F16+F17</f>
        <v>0</v>
      </c>
      <c r="G18" s="59"/>
      <c r="H18" s="61"/>
      <c r="I18" s="59" t="s">
        <v>333</v>
      </c>
      <c r="J18" s="59">
        <v>22</v>
      </c>
      <c r="K18" s="59">
        <f>K16+K17</f>
        <v>0</v>
      </c>
      <c r="L18" s="59"/>
      <c r="M18" s="59"/>
      <c r="N18" s="59">
        <f>N16+N17</f>
        <v>0</v>
      </c>
      <c r="O18" s="59"/>
      <c r="P18" s="61"/>
      <c r="Q18" s="70"/>
      <c r="R18" s="70"/>
    </row>
    <row r="19" spans="1:16" s="1" customFormat="1" ht="12" customHeight="1">
      <c r="A19" s="64" t="s">
        <v>334</v>
      </c>
      <c r="B19" s="65"/>
      <c r="C19" s="64"/>
      <c r="D19" s="64"/>
      <c r="E19" s="64"/>
      <c r="F19" s="16"/>
      <c r="G19" s="16"/>
      <c r="H19" s="16"/>
      <c r="I19" s="16"/>
      <c r="J19" s="65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F18" sqref="F18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6" t="s">
        <v>52</v>
      </c>
      <c r="X1" s="46"/>
    </row>
    <row r="2" spans="1:24" s="1" customFormat="1" ht="20.25" customHeight="1">
      <c r="A2" s="37" t="s">
        <v>336</v>
      </c>
      <c r="B2" s="38" t="s">
        <v>155</v>
      </c>
      <c r="C2" s="38"/>
      <c r="D2" s="38" t="s">
        <v>337</v>
      </c>
      <c r="E2" s="38"/>
      <c r="F2" s="37" t="s">
        <v>338</v>
      </c>
      <c r="G2" s="37"/>
      <c r="H2" s="38" t="s">
        <v>339</v>
      </c>
      <c r="I2" s="45"/>
      <c r="J2" s="45"/>
      <c r="K2" s="38" t="s">
        <v>340</v>
      </c>
      <c r="L2" s="45"/>
      <c r="M2" s="45"/>
      <c r="N2" s="38" t="s">
        <v>341</v>
      </c>
      <c r="O2" s="45"/>
      <c r="P2" s="45"/>
      <c r="Q2" s="45"/>
      <c r="R2" s="45"/>
      <c r="S2" s="45"/>
      <c r="T2" s="45"/>
      <c r="U2" s="45"/>
      <c r="V2" s="37" t="s">
        <v>188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99</v>
      </c>
      <c r="I3" s="37" t="s">
        <v>81</v>
      </c>
      <c r="J3" s="39"/>
      <c r="K3" s="37" t="s">
        <v>63</v>
      </c>
      <c r="L3" s="37" t="s">
        <v>81</v>
      </c>
      <c r="M3" s="39"/>
      <c r="N3" s="37" t="s">
        <v>341</v>
      </c>
      <c r="O3" s="39"/>
      <c r="P3" s="39"/>
      <c r="Q3" s="37" t="s">
        <v>342</v>
      </c>
      <c r="R3" s="39"/>
      <c r="S3" s="37" t="s">
        <v>343</v>
      </c>
      <c r="T3" s="39"/>
      <c r="U3" s="39"/>
      <c r="V3" s="37" t="s">
        <v>63</v>
      </c>
      <c r="W3" s="37" t="s">
        <v>81</v>
      </c>
      <c r="X3" s="39"/>
    </row>
    <row r="4" spans="1:24" s="1" customFormat="1" ht="40.5" customHeight="1">
      <c r="A4" s="37"/>
      <c r="B4" s="4" t="s">
        <v>85</v>
      </c>
      <c r="C4" s="4" t="s">
        <v>162</v>
      </c>
      <c r="D4" s="4" t="s">
        <v>85</v>
      </c>
      <c r="E4" s="4" t="s">
        <v>162</v>
      </c>
      <c r="F4" s="4" t="s">
        <v>85</v>
      </c>
      <c r="G4" s="4" t="s">
        <v>162</v>
      </c>
      <c r="H4" s="39"/>
      <c r="I4" s="37" t="s">
        <v>88</v>
      </c>
      <c r="J4" s="37" t="s">
        <v>89</v>
      </c>
      <c r="K4" s="39"/>
      <c r="L4" s="37" t="s">
        <v>88</v>
      </c>
      <c r="M4" s="37" t="s">
        <v>89</v>
      </c>
      <c r="N4" s="37" t="s">
        <v>18</v>
      </c>
      <c r="O4" s="37" t="s">
        <v>81</v>
      </c>
      <c r="P4" s="39"/>
      <c r="Q4" s="37" t="s">
        <v>63</v>
      </c>
      <c r="R4" s="37" t="s">
        <v>81</v>
      </c>
      <c r="S4" s="37" t="s">
        <v>63</v>
      </c>
      <c r="T4" s="37" t="s">
        <v>81</v>
      </c>
      <c r="U4" s="39"/>
      <c r="V4" s="39"/>
      <c r="W4" s="37" t="s">
        <v>88</v>
      </c>
      <c r="X4" s="37" t="s">
        <v>89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88</v>
      </c>
      <c r="P5" s="37" t="s">
        <v>89</v>
      </c>
      <c r="Q5" s="37"/>
      <c r="R5" s="37" t="s">
        <v>89</v>
      </c>
      <c r="S5" s="37"/>
      <c r="T5" s="37" t="s">
        <v>88</v>
      </c>
      <c r="U5" s="37" t="s">
        <v>89</v>
      </c>
      <c r="V5" s="39"/>
      <c r="W5" s="37"/>
      <c r="X5" s="37"/>
    </row>
    <row r="6" spans="1:24" s="1" customFormat="1" ht="26.25" customHeight="1">
      <c r="A6" s="40" t="s">
        <v>93</v>
      </c>
      <c r="B6" s="40" t="s">
        <v>93</v>
      </c>
      <c r="C6" s="40" t="s">
        <v>93</v>
      </c>
      <c r="D6" s="40" t="s">
        <v>93</v>
      </c>
      <c r="E6" s="40" t="s">
        <v>93</v>
      </c>
      <c r="F6" s="40" t="s">
        <v>93</v>
      </c>
      <c r="G6" s="40" t="s">
        <v>93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63</v>
      </c>
      <c r="B7" s="41" t="s">
        <v>64</v>
      </c>
      <c r="C7" s="41" t="s">
        <v>64</v>
      </c>
      <c r="D7" s="41" t="s">
        <v>64</v>
      </c>
      <c r="E7" s="41" t="s">
        <v>64</v>
      </c>
      <c r="F7" s="41" t="s">
        <v>64</v>
      </c>
      <c r="G7" s="41" t="s">
        <v>64</v>
      </c>
      <c r="H7" s="42">
        <v>9.8</v>
      </c>
      <c r="I7" s="42">
        <v>9.8</v>
      </c>
      <c r="J7" s="42">
        <f aca="true" t="shared" si="0" ref="I7:J11">M7+P7+X7</f>
        <v>0</v>
      </c>
      <c r="K7" s="42">
        <f>L7+M7</f>
        <v>0</v>
      </c>
      <c r="L7" s="42">
        <v>0</v>
      </c>
      <c r="M7" s="42">
        <v>0</v>
      </c>
      <c r="N7" s="42">
        <f>O7+P7</f>
        <v>0</v>
      </c>
      <c r="O7" s="42">
        <f>T7</f>
        <v>0</v>
      </c>
      <c r="P7" s="42">
        <f>R7+U7</f>
        <v>0</v>
      </c>
      <c r="Q7" s="42">
        <f>R7</f>
        <v>0</v>
      </c>
      <c r="R7" s="42">
        <v>0</v>
      </c>
      <c r="S7" s="42">
        <v>9</v>
      </c>
      <c r="T7" s="42">
        <v>0</v>
      </c>
      <c r="U7" s="42">
        <v>0</v>
      </c>
      <c r="V7" s="42">
        <f>W7+X7</f>
        <v>0.8</v>
      </c>
      <c r="W7" s="42">
        <v>0.8</v>
      </c>
      <c r="X7" s="42">
        <v>0</v>
      </c>
    </row>
    <row r="8" spans="1:24" s="1" customFormat="1" ht="29.25" customHeight="1">
      <c r="A8" s="41" t="s">
        <v>344</v>
      </c>
      <c r="B8" s="41"/>
      <c r="C8" s="41"/>
      <c r="D8" s="41"/>
      <c r="E8" s="41"/>
      <c r="F8" s="41"/>
      <c r="G8" s="41"/>
      <c r="H8" s="42">
        <v>9.8</v>
      </c>
      <c r="I8" s="42">
        <v>9.8</v>
      </c>
      <c r="J8" s="42">
        <f t="shared" si="0"/>
        <v>0</v>
      </c>
      <c r="K8" s="42">
        <f>L8+M8</f>
        <v>0</v>
      </c>
      <c r="L8" s="42">
        <v>0</v>
      </c>
      <c r="M8" s="42">
        <v>0</v>
      </c>
      <c r="N8" s="42">
        <f>O8+P8</f>
        <v>0</v>
      </c>
      <c r="O8" s="42">
        <f>T8</f>
        <v>0</v>
      </c>
      <c r="P8" s="42">
        <f>R8+U8</f>
        <v>0</v>
      </c>
      <c r="Q8" s="42">
        <f>R8</f>
        <v>0</v>
      </c>
      <c r="R8" s="42">
        <v>0</v>
      </c>
      <c r="S8" s="42">
        <v>9</v>
      </c>
      <c r="T8" s="42">
        <v>0</v>
      </c>
      <c r="U8" s="42">
        <v>0</v>
      </c>
      <c r="V8" s="42">
        <f>W8+X8</f>
        <v>0.8</v>
      </c>
      <c r="W8" s="42">
        <v>0.8</v>
      </c>
      <c r="X8" s="42">
        <v>0</v>
      </c>
    </row>
    <row r="9" spans="1:24" s="1" customFormat="1" ht="29.25" customHeight="1">
      <c r="A9" s="41" t="s">
        <v>345</v>
      </c>
      <c r="B9" s="41"/>
      <c r="C9" s="41"/>
      <c r="D9" s="41"/>
      <c r="E9" s="41"/>
      <c r="F9" s="41"/>
      <c r="G9" s="41"/>
      <c r="H9" s="43">
        <v>9.8</v>
      </c>
      <c r="I9" s="43">
        <v>9.8</v>
      </c>
      <c r="J9" s="42">
        <f t="shared" si="0"/>
        <v>0</v>
      </c>
      <c r="K9" s="42">
        <f>L9+M9</f>
        <v>0</v>
      </c>
      <c r="L9" s="42">
        <v>0</v>
      </c>
      <c r="M9" s="42">
        <v>0</v>
      </c>
      <c r="N9" s="42">
        <f>O9+P9</f>
        <v>0</v>
      </c>
      <c r="O9" s="42">
        <f>T9</f>
        <v>0</v>
      </c>
      <c r="P9" s="42">
        <f>R9+U9</f>
        <v>0</v>
      </c>
      <c r="Q9" s="42">
        <f>R9</f>
        <v>0</v>
      </c>
      <c r="R9" s="42">
        <v>0</v>
      </c>
      <c r="S9" s="42">
        <v>9</v>
      </c>
      <c r="T9" s="42">
        <v>0</v>
      </c>
      <c r="U9" s="42">
        <v>0</v>
      </c>
      <c r="V9" s="42">
        <f>W9+X9</f>
        <v>0.8</v>
      </c>
      <c r="W9" s="42">
        <v>0.8</v>
      </c>
      <c r="X9" s="42">
        <v>0</v>
      </c>
    </row>
    <row r="10" spans="1:24" s="1" customFormat="1" ht="29.25" customHeight="1">
      <c r="A10" s="41" t="s">
        <v>346</v>
      </c>
      <c r="B10" s="41" t="s">
        <v>347</v>
      </c>
      <c r="C10" s="41" t="s">
        <v>68</v>
      </c>
      <c r="D10" s="41" t="s">
        <v>348</v>
      </c>
      <c r="E10" s="41" t="s">
        <v>188</v>
      </c>
      <c r="F10" s="41" t="s">
        <v>349</v>
      </c>
      <c r="G10" s="41" t="s">
        <v>350</v>
      </c>
      <c r="H10" s="44">
        <f>I10+J10</f>
        <v>0.8</v>
      </c>
      <c r="I10" s="44">
        <f t="shared" si="0"/>
        <v>0.8</v>
      </c>
      <c r="J10" s="42">
        <f t="shared" si="0"/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v>0</v>
      </c>
      <c r="T10" s="42">
        <v>0</v>
      </c>
      <c r="U10" s="42">
        <v>0</v>
      </c>
      <c r="V10" s="42">
        <f>W10+X10</f>
        <v>0.8</v>
      </c>
      <c r="W10" s="42">
        <v>0.8</v>
      </c>
      <c r="X10" s="42">
        <v>0</v>
      </c>
    </row>
    <row r="11" spans="1:24" s="1" customFormat="1" ht="29.25" customHeight="1">
      <c r="A11" s="41"/>
      <c r="B11" s="41"/>
      <c r="C11" s="41"/>
      <c r="D11" s="41" t="s">
        <v>351</v>
      </c>
      <c r="E11" s="41" t="s">
        <v>196</v>
      </c>
      <c r="F11" s="41" t="s">
        <v>352</v>
      </c>
      <c r="G11" s="41" t="s">
        <v>353</v>
      </c>
      <c r="H11" s="42">
        <v>9</v>
      </c>
      <c r="I11" s="42">
        <v>9</v>
      </c>
      <c r="J11" s="42">
        <f t="shared" si="0"/>
        <v>0</v>
      </c>
      <c r="K11" s="42">
        <f>L11+M11</f>
        <v>0</v>
      </c>
      <c r="L11" s="42">
        <v>0</v>
      </c>
      <c r="M11" s="42">
        <v>0</v>
      </c>
      <c r="N11" s="42">
        <v>0</v>
      </c>
      <c r="O11" s="42">
        <v>0</v>
      </c>
      <c r="P11" s="42">
        <f>R11+U11</f>
        <v>0</v>
      </c>
      <c r="Q11" s="42">
        <f>R11</f>
        <v>0</v>
      </c>
      <c r="R11" s="42">
        <v>0</v>
      </c>
      <c r="S11" s="42">
        <v>9</v>
      </c>
      <c r="T11" s="42">
        <v>9</v>
      </c>
      <c r="U11" s="42">
        <v>0</v>
      </c>
      <c r="V11" s="42">
        <f>W11+X11</f>
        <v>0</v>
      </c>
      <c r="W11" s="42">
        <v>0</v>
      </c>
      <c r="X11" s="4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155</v>
      </c>
      <c r="B3" s="32"/>
      <c r="C3" s="33" t="s">
        <v>99</v>
      </c>
      <c r="D3" s="33" t="s">
        <v>355</v>
      </c>
      <c r="E3" s="33"/>
      <c r="F3" s="33"/>
      <c r="G3" s="33"/>
      <c r="H3" s="33"/>
      <c r="I3" s="33"/>
      <c r="J3" s="33"/>
      <c r="K3" s="33"/>
      <c r="L3" s="33" t="s">
        <v>356</v>
      </c>
      <c r="M3" s="33"/>
      <c r="N3" s="33"/>
      <c r="O3" s="33"/>
      <c r="P3" s="33"/>
      <c r="Q3" s="33"/>
      <c r="R3" s="33"/>
      <c r="S3" s="33"/>
      <c r="T3" s="33" t="s">
        <v>357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85</v>
      </c>
      <c r="B4" s="32" t="s">
        <v>162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358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358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358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88</v>
      </c>
      <c r="G5" s="32" t="s">
        <v>89</v>
      </c>
      <c r="H5" s="32" t="s">
        <v>18</v>
      </c>
      <c r="I5" s="32" t="s">
        <v>88</v>
      </c>
      <c r="J5" s="32" t="s">
        <v>89</v>
      </c>
      <c r="K5" s="32"/>
      <c r="L5" s="33"/>
      <c r="M5" s="32" t="s">
        <v>18</v>
      </c>
      <c r="N5" s="32" t="s">
        <v>88</v>
      </c>
      <c r="O5" s="32" t="s">
        <v>89</v>
      </c>
      <c r="P5" s="32" t="s">
        <v>18</v>
      </c>
      <c r="Q5" s="32" t="s">
        <v>88</v>
      </c>
      <c r="R5" s="32" t="s">
        <v>89</v>
      </c>
      <c r="S5" s="32"/>
      <c r="T5" s="33"/>
      <c r="U5" s="32" t="s">
        <v>18</v>
      </c>
      <c r="V5" s="32" t="s">
        <v>88</v>
      </c>
      <c r="W5" s="32" t="s">
        <v>89</v>
      </c>
      <c r="X5" s="32" t="s">
        <v>18</v>
      </c>
      <c r="Y5" s="32" t="s">
        <v>88</v>
      </c>
      <c r="Z5" s="32" t="s">
        <v>89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359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155</v>
      </c>
      <c r="B3" s="18"/>
      <c r="C3" s="19" t="s">
        <v>360</v>
      </c>
      <c r="D3" s="19" t="s">
        <v>99</v>
      </c>
      <c r="E3" s="20" t="s">
        <v>19</v>
      </c>
      <c r="F3" s="21"/>
      <c r="G3" s="22"/>
      <c r="H3" s="20" t="s">
        <v>20</v>
      </c>
      <c r="I3" s="21"/>
      <c r="J3" s="22"/>
      <c r="K3" s="19" t="s">
        <v>361</v>
      </c>
    </row>
    <row r="4" spans="1:11" s="1" customFormat="1" ht="13.5" customHeight="1">
      <c r="A4" s="23" t="s">
        <v>85</v>
      </c>
      <c r="B4" s="23" t="s">
        <v>162</v>
      </c>
      <c r="C4" s="24"/>
      <c r="D4" s="25"/>
      <c r="E4" s="23" t="s">
        <v>18</v>
      </c>
      <c r="F4" s="23" t="s">
        <v>88</v>
      </c>
      <c r="G4" s="23" t="s">
        <v>89</v>
      </c>
      <c r="H4" s="23" t="s">
        <v>18</v>
      </c>
      <c r="I4" s="23" t="s">
        <v>88</v>
      </c>
      <c r="J4" s="23" t="s">
        <v>89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362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363</v>
      </c>
    </row>
    <row r="4" spans="1:3" s="1" customFormat="1" ht="21.75" customHeight="1">
      <c r="A4" s="6" t="s">
        <v>63</v>
      </c>
      <c r="B4" s="7" t="s">
        <v>64</v>
      </c>
      <c r="C4" s="8">
        <v>138.32</v>
      </c>
    </row>
    <row r="5" spans="1:3" s="1" customFormat="1" ht="21.75" customHeight="1">
      <c r="A5" s="6" t="s">
        <v>240</v>
      </c>
      <c r="B5" s="7" t="s">
        <v>364</v>
      </c>
      <c r="C5" s="8">
        <v>112.09</v>
      </c>
    </row>
    <row r="6" spans="1:3" s="1" customFormat="1" ht="21.75" customHeight="1">
      <c r="A6" s="6" t="s">
        <v>365</v>
      </c>
      <c r="B6" s="7" t="s">
        <v>366</v>
      </c>
      <c r="C6" s="8">
        <v>112.09</v>
      </c>
    </row>
    <row r="7" spans="1:3" s="1" customFormat="1" ht="21.75" customHeight="1">
      <c r="A7" s="9" t="s">
        <v>67</v>
      </c>
      <c r="B7" s="10" t="s">
        <v>139</v>
      </c>
      <c r="C7" s="11">
        <v>112.09</v>
      </c>
    </row>
    <row r="8" spans="1:3" s="1" customFormat="1" ht="21.75" customHeight="1">
      <c r="A8" s="6" t="s">
        <v>255</v>
      </c>
      <c r="B8" s="7" t="s">
        <v>367</v>
      </c>
      <c r="C8" s="8">
        <v>9.91</v>
      </c>
    </row>
    <row r="9" spans="1:3" s="1" customFormat="1" ht="21.75" customHeight="1">
      <c r="A9" s="6" t="s">
        <v>368</v>
      </c>
      <c r="B9" s="7" t="s">
        <v>369</v>
      </c>
      <c r="C9" s="8">
        <v>9.91</v>
      </c>
    </row>
    <row r="10" spans="1:3" s="1" customFormat="1" ht="21.75" customHeight="1">
      <c r="A10" s="9" t="s">
        <v>75</v>
      </c>
      <c r="B10" s="10" t="s">
        <v>150</v>
      </c>
      <c r="C10" s="11">
        <v>6.61</v>
      </c>
    </row>
    <row r="11" spans="1:3" s="1" customFormat="1" ht="21.75" customHeight="1">
      <c r="A11" s="9" t="s">
        <v>77</v>
      </c>
      <c r="B11" s="10" t="s">
        <v>151</v>
      </c>
      <c r="C11" s="11">
        <v>3.3</v>
      </c>
    </row>
    <row r="12" spans="1:3" s="1" customFormat="1" ht="21.75" customHeight="1">
      <c r="A12" s="6" t="s">
        <v>259</v>
      </c>
      <c r="B12" s="7" t="s">
        <v>370</v>
      </c>
      <c r="C12" s="8">
        <v>16.32</v>
      </c>
    </row>
    <row r="13" spans="1:3" s="1" customFormat="1" ht="21.75" customHeight="1">
      <c r="A13" s="6" t="s">
        <v>371</v>
      </c>
      <c r="B13" s="7" t="s">
        <v>372</v>
      </c>
      <c r="C13" s="8">
        <v>16.32</v>
      </c>
    </row>
    <row r="14" spans="1:3" s="1" customFormat="1" ht="21.75" customHeight="1">
      <c r="A14" s="9" t="s">
        <v>73</v>
      </c>
      <c r="B14" s="10" t="s">
        <v>152</v>
      </c>
      <c r="C14" s="11">
        <v>10.82</v>
      </c>
    </row>
    <row r="15" spans="1:3" s="1" customFormat="1" ht="21.75" customHeight="1">
      <c r="A15" s="9" t="s">
        <v>71</v>
      </c>
      <c r="B15" s="10" t="s">
        <v>153</v>
      </c>
      <c r="C15" s="11">
        <v>5.5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373</v>
      </c>
      <c r="C1" s="3"/>
    </row>
    <row r="2" s="1" customFormat="1" ht="21" customHeight="1"/>
    <row r="3" spans="1:3" s="1" customFormat="1" ht="19.5" customHeight="1">
      <c r="A3" s="4" t="s">
        <v>374</v>
      </c>
      <c r="B3" s="4" t="s">
        <v>375</v>
      </c>
      <c r="C3" s="5" t="s">
        <v>363</v>
      </c>
    </row>
    <row r="4" spans="1:3" s="1" customFormat="1" ht="21.75" customHeight="1">
      <c r="A4" s="6" t="s">
        <v>63</v>
      </c>
      <c r="B4" s="12" t="s">
        <v>64</v>
      </c>
      <c r="C4" s="8">
        <v>161.82</v>
      </c>
    </row>
    <row r="5" spans="1:3" s="1" customFormat="1" ht="21.75" customHeight="1">
      <c r="A5" s="6" t="s">
        <v>376</v>
      </c>
      <c r="B5" s="12" t="s">
        <v>90</v>
      </c>
      <c r="C5" s="8">
        <v>156.32</v>
      </c>
    </row>
    <row r="6" spans="1:3" s="1" customFormat="1" ht="21.75" customHeight="1">
      <c r="A6" s="9" t="s">
        <v>377</v>
      </c>
      <c r="B6" s="13" t="s">
        <v>378</v>
      </c>
      <c r="C6" s="11">
        <v>45.04</v>
      </c>
    </row>
    <row r="7" spans="1:3" s="1" customFormat="1" ht="21.75" customHeight="1">
      <c r="A7" s="9" t="s">
        <v>379</v>
      </c>
      <c r="B7" s="13" t="s">
        <v>380</v>
      </c>
      <c r="C7" s="11">
        <v>19.75</v>
      </c>
    </row>
    <row r="8" spans="1:3" s="1" customFormat="1" ht="21.75" customHeight="1">
      <c r="A8" s="9" t="s">
        <v>381</v>
      </c>
      <c r="B8" s="13" t="s">
        <v>382</v>
      </c>
      <c r="C8" s="11">
        <v>20.09</v>
      </c>
    </row>
    <row r="9" spans="1:3" s="1" customFormat="1" ht="21.75" customHeight="1">
      <c r="A9" s="9" t="s">
        <v>383</v>
      </c>
      <c r="B9" s="13" t="s">
        <v>384</v>
      </c>
      <c r="C9" s="11">
        <v>22.81</v>
      </c>
    </row>
    <row r="10" spans="1:3" s="1" customFormat="1" ht="21.75" customHeight="1">
      <c r="A10" s="9" t="s">
        <v>385</v>
      </c>
      <c r="B10" s="13" t="s">
        <v>386</v>
      </c>
      <c r="C10" s="11">
        <v>15.02</v>
      </c>
    </row>
    <row r="11" spans="1:3" s="1" customFormat="1" ht="21.75" customHeight="1">
      <c r="A11" s="9" t="s">
        <v>387</v>
      </c>
      <c r="B11" s="13" t="s">
        <v>388</v>
      </c>
      <c r="C11" s="11">
        <v>6.01</v>
      </c>
    </row>
    <row r="12" spans="1:3" s="1" customFormat="1" ht="21.75" customHeight="1">
      <c r="A12" s="9" t="s">
        <v>389</v>
      </c>
      <c r="B12" s="13" t="s">
        <v>390</v>
      </c>
      <c r="C12" s="11">
        <v>6.61</v>
      </c>
    </row>
    <row r="13" spans="1:3" s="1" customFormat="1" ht="21.75" customHeight="1">
      <c r="A13" s="9" t="s">
        <v>391</v>
      </c>
      <c r="B13" s="13" t="s">
        <v>392</v>
      </c>
      <c r="C13" s="11">
        <v>3.3</v>
      </c>
    </row>
    <row r="14" spans="1:3" s="1" customFormat="1" ht="21.75" customHeight="1">
      <c r="A14" s="9" t="s">
        <v>393</v>
      </c>
      <c r="B14" s="13" t="s">
        <v>394</v>
      </c>
      <c r="C14" s="11">
        <v>2.47</v>
      </c>
    </row>
    <row r="15" spans="1:3" s="1" customFormat="1" ht="21.75" customHeight="1">
      <c r="A15" s="9" t="s">
        <v>395</v>
      </c>
      <c r="B15" s="13" t="s">
        <v>396</v>
      </c>
      <c r="C15" s="11">
        <v>10.82</v>
      </c>
    </row>
    <row r="16" spans="1:3" s="1" customFormat="1" ht="21.75" customHeight="1">
      <c r="A16" s="9" t="s">
        <v>397</v>
      </c>
      <c r="B16" s="13" t="s">
        <v>398</v>
      </c>
      <c r="C16" s="11">
        <v>4.4</v>
      </c>
    </row>
    <row r="17" spans="1:3" s="1" customFormat="1" ht="21.75" customHeight="1">
      <c r="A17" s="6" t="s">
        <v>399</v>
      </c>
      <c r="B17" s="12" t="s">
        <v>101</v>
      </c>
      <c r="C17" s="8">
        <v>5.5</v>
      </c>
    </row>
    <row r="18" spans="1:3" s="1" customFormat="1" ht="21.75" customHeight="1">
      <c r="A18" s="9" t="s">
        <v>400</v>
      </c>
      <c r="B18" s="13" t="s">
        <v>401</v>
      </c>
      <c r="C18" s="11">
        <v>1</v>
      </c>
    </row>
    <row r="19" spans="1:3" s="1" customFormat="1" ht="21.75" customHeight="1">
      <c r="A19" s="9" t="s">
        <v>402</v>
      </c>
      <c r="B19" s="13" t="s">
        <v>403</v>
      </c>
      <c r="C19" s="11">
        <v>0.5</v>
      </c>
    </row>
    <row r="20" spans="1:3" s="1" customFormat="1" ht="21.75" customHeight="1">
      <c r="A20" s="9" t="s">
        <v>404</v>
      </c>
      <c r="B20" s="13" t="s">
        <v>405</v>
      </c>
      <c r="C20" s="11">
        <v>0.02</v>
      </c>
    </row>
    <row r="21" spans="1:3" s="1" customFormat="1" ht="21.75" customHeight="1">
      <c r="A21" s="9" t="s">
        <v>406</v>
      </c>
      <c r="B21" s="13" t="s">
        <v>407</v>
      </c>
      <c r="C21" s="11">
        <v>0.5</v>
      </c>
    </row>
    <row r="22" spans="1:3" s="1" customFormat="1" ht="21.75" customHeight="1">
      <c r="A22" s="9" t="s">
        <v>408</v>
      </c>
      <c r="B22" s="13" t="s">
        <v>409</v>
      </c>
      <c r="C22" s="11">
        <v>0.6</v>
      </c>
    </row>
    <row r="23" spans="1:3" s="1" customFormat="1" ht="21.75" customHeight="1">
      <c r="A23" s="9" t="s">
        <v>410</v>
      </c>
      <c r="B23" s="13" t="s">
        <v>411</v>
      </c>
      <c r="C23" s="11">
        <v>0.4</v>
      </c>
    </row>
    <row r="24" spans="1:3" s="1" customFormat="1" ht="21.75" customHeight="1">
      <c r="A24" s="9" t="s">
        <v>412</v>
      </c>
      <c r="B24" s="13" t="s">
        <v>413</v>
      </c>
      <c r="C24" s="11">
        <v>0.5</v>
      </c>
    </row>
    <row r="25" spans="1:3" s="1" customFormat="1" ht="21.75" customHeight="1">
      <c r="A25" s="9" t="s">
        <v>414</v>
      </c>
      <c r="B25" s="13" t="s">
        <v>415</v>
      </c>
      <c r="C25" s="11">
        <v>0.2</v>
      </c>
    </row>
    <row r="26" spans="1:3" s="1" customFormat="1" ht="21.75" customHeight="1">
      <c r="A26" s="9" t="s">
        <v>416</v>
      </c>
      <c r="B26" s="13" t="s">
        <v>417</v>
      </c>
      <c r="C26" s="11">
        <v>0.8</v>
      </c>
    </row>
    <row r="27" spans="1:3" s="1" customFormat="1" ht="21.75" customHeight="1">
      <c r="A27" s="9" t="s">
        <v>418</v>
      </c>
      <c r="B27" s="13" t="s">
        <v>419</v>
      </c>
      <c r="C27" s="11">
        <v>0.28</v>
      </c>
    </row>
    <row r="28" spans="1:3" s="1" customFormat="1" ht="21.75" customHeight="1">
      <c r="A28" s="9" t="s">
        <v>420</v>
      </c>
      <c r="B28" s="13" t="s">
        <v>421</v>
      </c>
      <c r="C28" s="11">
        <v>0.7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422</v>
      </c>
      <c r="C1" s="3"/>
    </row>
    <row r="2" s="1" customFormat="1" ht="21" customHeight="1"/>
    <row r="3" spans="1:3" s="1" customFormat="1" ht="19.5" customHeight="1">
      <c r="A3" s="4" t="s">
        <v>423</v>
      </c>
      <c r="B3" s="4" t="s">
        <v>424</v>
      </c>
      <c r="C3" s="5" t="s">
        <v>363</v>
      </c>
    </row>
    <row r="4" spans="1:3" s="1" customFormat="1" ht="21.75" customHeight="1">
      <c r="A4" s="6" t="s">
        <v>63</v>
      </c>
      <c r="B4" s="7" t="s">
        <v>64</v>
      </c>
      <c r="C4" s="8">
        <v>161.82</v>
      </c>
    </row>
    <row r="5" spans="1:3" s="1" customFormat="1" ht="21.75" customHeight="1">
      <c r="A5" s="6" t="s">
        <v>425</v>
      </c>
      <c r="B5" s="7" t="s">
        <v>426</v>
      </c>
      <c r="C5" s="8">
        <v>133.1</v>
      </c>
    </row>
    <row r="6" spans="1:3" s="1" customFormat="1" ht="21.75" customHeight="1">
      <c r="A6" s="9" t="s">
        <v>427</v>
      </c>
      <c r="B6" s="10" t="s">
        <v>428</v>
      </c>
      <c r="C6" s="11">
        <v>84.88</v>
      </c>
    </row>
    <row r="7" spans="1:3" s="1" customFormat="1" ht="21.75" customHeight="1">
      <c r="A7" s="9" t="s">
        <v>429</v>
      </c>
      <c r="B7" s="10" t="s">
        <v>430</v>
      </c>
      <c r="C7" s="11">
        <v>33</v>
      </c>
    </row>
    <row r="8" spans="1:3" s="1" customFormat="1" ht="21.75" customHeight="1">
      <c r="A8" s="9" t="s">
        <v>431</v>
      </c>
      <c r="B8" s="10" t="s">
        <v>432</v>
      </c>
      <c r="C8" s="11">
        <v>10.82</v>
      </c>
    </row>
    <row r="9" spans="1:3" s="1" customFormat="1" ht="21.75" customHeight="1">
      <c r="A9" s="9" t="s">
        <v>433</v>
      </c>
      <c r="B9" s="10" t="s">
        <v>434</v>
      </c>
      <c r="C9" s="11">
        <v>4.4</v>
      </c>
    </row>
    <row r="10" spans="1:3" s="1" customFormat="1" ht="21.75" customHeight="1">
      <c r="A10" s="6" t="s">
        <v>435</v>
      </c>
      <c r="B10" s="7" t="s">
        <v>436</v>
      </c>
      <c r="C10" s="8">
        <v>5.5</v>
      </c>
    </row>
    <row r="11" spans="1:3" s="1" customFormat="1" ht="21.75" customHeight="1">
      <c r="A11" s="9" t="s">
        <v>437</v>
      </c>
      <c r="B11" s="10" t="s">
        <v>438</v>
      </c>
      <c r="C11" s="11">
        <v>3.52</v>
      </c>
    </row>
    <row r="12" spans="1:3" s="1" customFormat="1" ht="21.75" customHeight="1">
      <c r="A12" s="9" t="s">
        <v>439</v>
      </c>
      <c r="B12" s="10" t="s">
        <v>440</v>
      </c>
      <c r="C12" s="11">
        <v>0.28</v>
      </c>
    </row>
    <row r="13" spans="1:3" s="1" customFormat="1" ht="21.75" customHeight="1">
      <c r="A13" s="9" t="s">
        <v>441</v>
      </c>
      <c r="B13" s="10" t="s">
        <v>442</v>
      </c>
      <c r="C13" s="11">
        <v>0.8</v>
      </c>
    </row>
    <row r="14" spans="1:3" s="1" customFormat="1" ht="21.75" customHeight="1">
      <c r="A14" s="9" t="s">
        <v>443</v>
      </c>
      <c r="B14" s="10" t="s">
        <v>444</v>
      </c>
      <c r="C14" s="11">
        <v>0.2</v>
      </c>
    </row>
    <row r="15" spans="1:3" s="1" customFormat="1" ht="21.75" customHeight="1">
      <c r="A15" s="9" t="s">
        <v>445</v>
      </c>
      <c r="B15" s="10" t="s">
        <v>446</v>
      </c>
      <c r="C15" s="11">
        <v>0.7</v>
      </c>
    </row>
    <row r="16" spans="1:3" s="1" customFormat="1" ht="21.75" customHeight="1">
      <c r="A16" s="6" t="s">
        <v>447</v>
      </c>
      <c r="B16" s="7" t="s">
        <v>448</v>
      </c>
      <c r="C16" s="8">
        <v>23.22</v>
      </c>
    </row>
    <row r="17" spans="1:3" s="1" customFormat="1" ht="21.75" customHeight="1">
      <c r="A17" s="9" t="s">
        <v>449</v>
      </c>
      <c r="B17" s="10" t="s">
        <v>450</v>
      </c>
      <c r="C17" s="11">
        <v>23.22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A2" sqref="A1:IV16384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7" t="s">
        <v>9</v>
      </c>
      <c r="B1" s="97"/>
      <c r="C1" s="97"/>
      <c r="D1" s="97"/>
      <c r="E1" s="97"/>
      <c r="F1" s="97"/>
    </row>
    <row r="2" spans="1:6" s="1" customFormat="1" ht="14.25" customHeight="1">
      <c r="A2" s="87"/>
      <c r="B2" s="65"/>
      <c r="C2" s="65"/>
      <c r="D2" s="87"/>
      <c r="E2" s="145"/>
      <c r="F2" s="72" t="s">
        <v>10</v>
      </c>
    </row>
    <row r="3" spans="1:6" s="1" customFormat="1" ht="13.5" customHeight="1">
      <c r="A3" s="89" t="s">
        <v>11</v>
      </c>
      <c r="B3" s="89"/>
      <c r="C3" s="89" t="s">
        <v>12</v>
      </c>
      <c r="D3" s="89"/>
      <c r="E3" s="89"/>
      <c r="F3" s="89"/>
    </row>
    <row r="4" spans="1:6" s="1" customFormat="1" ht="13.5" customHeight="1">
      <c r="A4" s="89" t="s">
        <v>13</v>
      </c>
      <c r="B4" s="89" t="s">
        <v>14</v>
      </c>
      <c r="C4" s="89" t="s">
        <v>15</v>
      </c>
      <c r="D4" s="89" t="s">
        <v>14</v>
      </c>
      <c r="E4" s="89"/>
      <c r="F4" s="89"/>
    </row>
    <row r="5" spans="1:6" s="1" customFormat="1" ht="13.5" customHeight="1">
      <c r="A5" s="146" t="s">
        <v>16</v>
      </c>
      <c r="B5" s="147">
        <v>670.82</v>
      </c>
      <c r="C5" s="148" t="s">
        <v>17</v>
      </c>
      <c r="D5" s="149" t="s">
        <v>18</v>
      </c>
      <c r="E5" s="149" t="s">
        <v>19</v>
      </c>
      <c r="F5" s="149" t="s">
        <v>20</v>
      </c>
    </row>
    <row r="6" spans="1:6" s="1" customFormat="1" ht="13.5" customHeight="1">
      <c r="A6" s="146" t="s">
        <v>21</v>
      </c>
      <c r="B6" s="147">
        <v>670.82</v>
      </c>
      <c r="C6" s="148" t="s">
        <v>22</v>
      </c>
      <c r="D6" s="150">
        <v>121.09</v>
      </c>
      <c r="E6" s="150">
        <v>121.09</v>
      </c>
      <c r="F6" s="150"/>
    </row>
    <row r="7" spans="1:6" s="1" customFormat="1" ht="13.5" customHeight="1">
      <c r="A7" s="146" t="s">
        <v>23</v>
      </c>
      <c r="B7" s="147"/>
      <c r="C7" s="148" t="s">
        <v>24</v>
      </c>
      <c r="D7" s="150"/>
      <c r="E7" s="150"/>
      <c r="F7" s="150"/>
    </row>
    <row r="8" spans="1:6" s="1" customFormat="1" ht="13.5" customHeight="1">
      <c r="A8" s="146"/>
      <c r="B8" s="147"/>
      <c r="C8" s="148" t="s">
        <v>25</v>
      </c>
      <c r="D8" s="150"/>
      <c r="E8" s="150"/>
      <c r="F8" s="150"/>
    </row>
    <row r="9" spans="1:6" s="1" customFormat="1" ht="13.5" customHeight="1">
      <c r="A9" s="146"/>
      <c r="B9" s="151"/>
      <c r="C9" s="148" t="s">
        <v>26</v>
      </c>
      <c r="D9" s="150"/>
      <c r="E9" s="150"/>
      <c r="F9" s="150"/>
    </row>
    <row r="10" spans="1:6" s="1" customFormat="1" ht="13.5" customHeight="1">
      <c r="A10" s="146"/>
      <c r="B10" s="147"/>
      <c r="C10" s="148" t="s">
        <v>27</v>
      </c>
      <c r="D10" s="150"/>
      <c r="E10" s="150"/>
      <c r="F10" s="150"/>
    </row>
    <row r="11" spans="1:6" s="1" customFormat="1" ht="13.5" customHeight="1">
      <c r="A11" s="146"/>
      <c r="B11" s="147"/>
      <c r="C11" s="148" t="s">
        <v>28</v>
      </c>
      <c r="D11" s="150"/>
      <c r="E11" s="150"/>
      <c r="F11" s="150"/>
    </row>
    <row r="12" spans="1:6" s="1" customFormat="1" ht="13.5" customHeight="1">
      <c r="A12" s="146"/>
      <c r="B12" s="147"/>
      <c r="C12" s="148" t="s">
        <v>29</v>
      </c>
      <c r="D12" s="150"/>
      <c r="E12" s="150"/>
      <c r="F12" s="150"/>
    </row>
    <row r="13" spans="1:6" s="1" customFormat="1" ht="13.5" customHeight="1">
      <c r="A13" s="146"/>
      <c r="B13" s="147"/>
      <c r="C13" s="148" t="s">
        <v>30</v>
      </c>
      <c r="D13" s="150">
        <v>23.5</v>
      </c>
      <c r="E13" s="150">
        <v>23.5</v>
      </c>
      <c r="F13" s="150"/>
    </row>
    <row r="14" spans="1:6" s="1" customFormat="1" ht="13.5" customHeight="1">
      <c r="A14" s="146"/>
      <c r="B14" s="147"/>
      <c r="C14" s="148" t="s">
        <v>31</v>
      </c>
      <c r="D14" s="150">
        <v>9.91</v>
      </c>
      <c r="E14" s="150">
        <v>9.91</v>
      </c>
      <c r="F14" s="150"/>
    </row>
    <row r="15" spans="1:6" s="1" customFormat="1" ht="13.5" customHeight="1">
      <c r="A15" s="146"/>
      <c r="B15" s="147"/>
      <c r="C15" s="148" t="s">
        <v>32</v>
      </c>
      <c r="D15" s="150"/>
      <c r="E15" s="150"/>
      <c r="F15" s="150"/>
    </row>
    <row r="16" spans="1:6" s="1" customFormat="1" ht="13.5" customHeight="1">
      <c r="A16" s="146"/>
      <c r="B16" s="147"/>
      <c r="C16" s="148" t="s">
        <v>33</v>
      </c>
      <c r="D16" s="150"/>
      <c r="E16" s="150"/>
      <c r="F16" s="150"/>
    </row>
    <row r="17" spans="1:6" s="1" customFormat="1" ht="13.5" customHeight="1">
      <c r="A17" s="152"/>
      <c r="B17" s="153"/>
      <c r="C17" s="148" t="s">
        <v>34</v>
      </c>
      <c r="D17" s="150"/>
      <c r="E17" s="150"/>
      <c r="F17" s="150"/>
    </row>
    <row r="18" spans="1:6" s="1" customFormat="1" ht="13.5" customHeight="1">
      <c r="A18" s="146"/>
      <c r="B18" s="147"/>
      <c r="C18" s="148" t="s">
        <v>35</v>
      </c>
      <c r="D18" s="150"/>
      <c r="E18" s="150"/>
      <c r="F18" s="150"/>
    </row>
    <row r="19" spans="1:6" s="1" customFormat="1" ht="13.5" customHeight="1">
      <c r="A19" s="146"/>
      <c r="B19" s="153"/>
      <c r="C19" s="148" t="s">
        <v>36</v>
      </c>
      <c r="D19" s="150">
        <v>500</v>
      </c>
      <c r="E19" s="150">
        <v>500</v>
      </c>
      <c r="F19" s="150"/>
    </row>
    <row r="20" spans="1:6" s="1" customFormat="1" ht="13.5" customHeight="1">
      <c r="A20" s="152"/>
      <c r="B20" s="147"/>
      <c r="C20" s="148" t="s">
        <v>37</v>
      </c>
      <c r="D20" s="150"/>
      <c r="E20" s="150"/>
      <c r="F20" s="150"/>
    </row>
    <row r="21" spans="1:6" s="1" customFormat="1" ht="13.5" customHeight="1">
      <c r="A21" s="146"/>
      <c r="B21" s="147"/>
      <c r="C21" s="148" t="s">
        <v>38</v>
      </c>
      <c r="D21" s="150"/>
      <c r="E21" s="150"/>
      <c r="F21" s="150"/>
    </row>
    <row r="22" spans="1:6" s="1" customFormat="1" ht="13.5" customHeight="1">
      <c r="A22" s="146"/>
      <c r="B22" s="147"/>
      <c r="C22" s="148" t="s">
        <v>39</v>
      </c>
      <c r="D22" s="150"/>
      <c r="E22" s="150"/>
      <c r="F22" s="150"/>
    </row>
    <row r="23" spans="1:6" s="1" customFormat="1" ht="13.5" customHeight="1">
      <c r="A23" s="146"/>
      <c r="B23" s="147"/>
      <c r="C23" s="148" t="s">
        <v>40</v>
      </c>
      <c r="D23" s="150">
        <v>16.32</v>
      </c>
      <c r="E23" s="150">
        <v>16.32</v>
      </c>
      <c r="F23" s="150"/>
    </row>
    <row r="24" spans="1:6" s="1" customFormat="1" ht="13.5" customHeight="1">
      <c r="A24" s="146"/>
      <c r="B24" s="147"/>
      <c r="C24" s="148" t="s">
        <v>41</v>
      </c>
      <c r="D24" s="150"/>
      <c r="E24" s="150"/>
      <c r="F24" s="150"/>
    </row>
    <row r="25" spans="1:6" s="1" customFormat="1" ht="13.5" customHeight="1">
      <c r="A25" s="146"/>
      <c r="B25" s="147"/>
      <c r="C25" s="148" t="s">
        <v>42</v>
      </c>
      <c r="D25" s="150"/>
      <c r="E25" s="150"/>
      <c r="F25" s="150"/>
    </row>
    <row r="26" spans="1:6" s="1" customFormat="1" ht="13.5" customHeight="1">
      <c r="A26" s="146"/>
      <c r="B26" s="147"/>
      <c r="C26" s="148" t="s">
        <v>43</v>
      </c>
      <c r="D26" s="150"/>
      <c r="E26" s="150"/>
      <c r="F26" s="150"/>
    </row>
    <row r="27" spans="1:6" s="1" customFormat="1" ht="13.5" customHeight="1">
      <c r="A27" s="146"/>
      <c r="B27" s="147"/>
      <c r="C27" s="148" t="s">
        <v>44</v>
      </c>
      <c r="D27" s="150"/>
      <c r="E27" s="150"/>
      <c r="F27" s="150"/>
    </row>
    <row r="28" spans="1:6" s="1" customFormat="1" ht="13.5" customHeight="1">
      <c r="A28" s="146"/>
      <c r="B28" s="147"/>
      <c r="C28" s="148" t="s">
        <v>45</v>
      </c>
      <c r="D28" s="150"/>
      <c r="E28" s="150"/>
      <c r="F28" s="150"/>
    </row>
    <row r="29" spans="1:6" s="1" customFormat="1" ht="13.5" customHeight="1">
      <c r="A29" s="146"/>
      <c r="B29" s="147"/>
      <c r="C29" s="148" t="s">
        <v>46</v>
      </c>
      <c r="D29" s="150"/>
      <c r="E29" s="154"/>
      <c r="F29" s="150"/>
    </row>
    <row r="30" spans="1:6" s="1" customFormat="1" ht="13.5" customHeight="1">
      <c r="A30" s="148"/>
      <c r="B30" s="147"/>
      <c r="C30" s="139"/>
      <c r="D30" s="150"/>
      <c r="E30" s="155"/>
      <c r="F30" s="150"/>
    </row>
    <row r="31" spans="1:6" s="1" customFormat="1" ht="13.5" customHeight="1">
      <c r="A31" s="146" t="s">
        <v>47</v>
      </c>
      <c r="B31" s="147"/>
      <c r="C31" s="148" t="s">
        <v>48</v>
      </c>
      <c r="D31" s="150"/>
      <c r="E31" s="155"/>
      <c r="F31" s="150"/>
    </row>
    <row r="32" spans="1:6" s="1" customFormat="1" ht="13.5" customHeight="1">
      <c r="A32" s="146" t="s">
        <v>21</v>
      </c>
      <c r="B32" s="147"/>
      <c r="C32" s="146" t="s">
        <v>21</v>
      </c>
      <c r="D32" s="150"/>
      <c r="E32" s="155"/>
      <c r="F32" s="150"/>
    </row>
    <row r="33" spans="1:6" s="1" customFormat="1" ht="13.5" customHeight="1">
      <c r="A33" s="146" t="s">
        <v>23</v>
      </c>
      <c r="B33" s="147"/>
      <c r="C33" s="146" t="s">
        <v>23</v>
      </c>
      <c r="D33" s="150"/>
      <c r="E33" s="155"/>
      <c r="F33" s="150"/>
    </row>
    <row r="34" spans="1:6" s="1" customFormat="1" ht="13.5" customHeight="1">
      <c r="A34" s="73" t="s">
        <v>49</v>
      </c>
      <c r="B34" s="147">
        <v>670.82</v>
      </c>
      <c r="C34" s="73" t="s">
        <v>50</v>
      </c>
      <c r="D34" s="150">
        <v>670.82</v>
      </c>
      <c r="E34" s="150">
        <v>670.82</v>
      </c>
      <c r="F34" s="15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8" sqref="A8:E13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5" t="s">
        <v>51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57"/>
    </row>
    <row r="3" spans="1:9" s="1" customFormat="1" ht="30.75" customHeight="1">
      <c r="A3" s="137" t="s">
        <v>53</v>
      </c>
      <c r="B3" s="137"/>
      <c r="C3" s="137" t="s">
        <v>54</v>
      </c>
      <c r="D3" s="138" t="s">
        <v>55</v>
      </c>
      <c r="E3" s="138"/>
      <c r="F3" s="138"/>
      <c r="G3" s="138"/>
      <c r="H3" s="138"/>
      <c r="I3" s="137" t="s">
        <v>56</v>
      </c>
    </row>
    <row r="4" spans="1:9" s="1" customFormat="1" ht="27.75" customHeight="1">
      <c r="A4" s="137" t="s">
        <v>57</v>
      </c>
      <c r="B4" s="137" t="s">
        <v>58</v>
      </c>
      <c r="C4" s="137"/>
      <c r="D4" s="137" t="s">
        <v>18</v>
      </c>
      <c r="E4" s="137" t="s">
        <v>59</v>
      </c>
      <c r="F4" s="140" t="s">
        <v>60</v>
      </c>
      <c r="G4" s="137" t="s">
        <v>61</v>
      </c>
      <c r="H4" s="137" t="s">
        <v>62</v>
      </c>
      <c r="I4" s="137"/>
    </row>
    <row r="5" spans="1:9" s="1" customFormat="1" ht="30.75" customHeight="1">
      <c r="A5" s="12" t="s">
        <v>63</v>
      </c>
      <c r="B5" s="12" t="s">
        <v>64</v>
      </c>
      <c r="C5" s="12">
        <v>670.82</v>
      </c>
      <c r="D5" s="12">
        <v>670.82</v>
      </c>
      <c r="E5" s="12">
        <v>670.82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670.82</v>
      </c>
      <c r="D6" s="12">
        <v>670.82</v>
      </c>
      <c r="E6" s="12">
        <v>670.82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670.82</v>
      </c>
      <c r="D7" s="12">
        <v>670.82</v>
      </c>
      <c r="E7" s="12">
        <v>670.82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144.59</v>
      </c>
      <c r="D8" s="13">
        <v>144.59</v>
      </c>
      <c r="E8" s="13">
        <v>144.59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500</v>
      </c>
      <c r="D9" s="13">
        <v>500</v>
      </c>
      <c r="E9" s="13">
        <v>500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5.5</v>
      </c>
      <c r="D10" s="13">
        <v>5.5</v>
      </c>
      <c r="E10" s="13">
        <v>5.5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10.82</v>
      </c>
      <c r="D11" s="13">
        <v>10.82</v>
      </c>
      <c r="E11" s="13">
        <v>10.82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6.61</v>
      </c>
      <c r="D12" s="13">
        <v>6.61</v>
      </c>
      <c r="E12" s="13">
        <v>6.61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3.3</v>
      </c>
      <c r="D13" s="13">
        <v>3.3</v>
      </c>
      <c r="E13" s="13">
        <v>3.3</v>
      </c>
      <c r="F13" s="13"/>
      <c r="G13" s="13"/>
      <c r="H13" s="13"/>
      <c r="I13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0" sqref="F10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57"/>
    </row>
    <row r="3" spans="1:9" s="1" customFormat="1" ht="30.75" customHeight="1">
      <c r="A3" s="137" t="s">
        <v>53</v>
      </c>
      <c r="B3" s="137"/>
      <c r="C3" s="137" t="s">
        <v>80</v>
      </c>
      <c r="D3" s="138" t="s">
        <v>55</v>
      </c>
      <c r="E3" s="138"/>
      <c r="F3" s="138"/>
      <c r="G3" s="138"/>
      <c r="H3" s="138"/>
      <c r="I3" s="137" t="s">
        <v>56</v>
      </c>
    </row>
    <row r="4" spans="1:9" s="1" customFormat="1" ht="27.75" customHeight="1">
      <c r="A4" s="137" t="s">
        <v>57</v>
      </c>
      <c r="B4" s="137" t="s">
        <v>58</v>
      </c>
      <c r="C4" s="137"/>
      <c r="D4" s="137" t="s">
        <v>18</v>
      </c>
      <c r="E4" s="139" t="s">
        <v>81</v>
      </c>
      <c r="F4" s="140" t="s">
        <v>60</v>
      </c>
      <c r="G4" s="137" t="s">
        <v>61</v>
      </c>
      <c r="H4" s="137" t="s">
        <v>62</v>
      </c>
      <c r="I4" s="137"/>
    </row>
    <row r="5" spans="1:9" s="1" customFormat="1" ht="30.75" customHeight="1">
      <c r="A5" s="12" t="s">
        <v>63</v>
      </c>
      <c r="B5" s="12" t="s">
        <v>64</v>
      </c>
      <c r="C5" s="12">
        <v>670.82</v>
      </c>
      <c r="D5" s="12">
        <v>670.82</v>
      </c>
      <c r="E5" s="12">
        <v>670.82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670.82</v>
      </c>
      <c r="D6" s="12">
        <v>670.82</v>
      </c>
      <c r="E6" s="12">
        <v>670.82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670.82</v>
      </c>
      <c r="D7" s="12">
        <v>670.82</v>
      </c>
      <c r="E7" s="12">
        <v>670.82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144.59</v>
      </c>
      <c r="D8" s="13">
        <v>144.59</v>
      </c>
      <c r="E8" s="13">
        <v>144.59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500</v>
      </c>
      <c r="D9" s="13">
        <v>500</v>
      </c>
      <c r="E9" s="13">
        <v>500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5.5</v>
      </c>
      <c r="D10" s="13">
        <v>5.5</v>
      </c>
      <c r="E10" s="13">
        <v>5.5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10.82</v>
      </c>
      <c r="D11" s="13">
        <v>10.82</v>
      </c>
      <c r="E11" s="13">
        <v>10.82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6.61</v>
      </c>
      <c r="D12" s="13">
        <v>6.61</v>
      </c>
      <c r="E12" s="13">
        <v>6.61</v>
      </c>
      <c r="F12" s="13"/>
      <c r="G12" s="13"/>
      <c r="H12" s="13"/>
      <c r="I12" s="13"/>
    </row>
    <row r="13" spans="1:9" ht="27" customHeight="1">
      <c r="A13" s="13" t="s">
        <v>77</v>
      </c>
      <c r="B13" s="13" t="s">
        <v>78</v>
      </c>
      <c r="C13" s="13">
        <v>3.3</v>
      </c>
      <c r="D13" s="13">
        <v>3.3</v>
      </c>
      <c r="E13" s="13">
        <v>3.3</v>
      </c>
      <c r="F13" s="13"/>
      <c r="G13" s="13"/>
      <c r="H13" s="13"/>
      <c r="I13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C15" sqref="C15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7" t="s">
        <v>9</v>
      </c>
      <c r="B1" s="97"/>
      <c r="C1" s="97"/>
      <c r="D1" s="97"/>
      <c r="E1" s="97"/>
      <c r="F1" s="97"/>
    </row>
    <row r="2" spans="1:6" s="1" customFormat="1" ht="14.25" customHeight="1">
      <c r="A2" s="87"/>
      <c r="B2" s="65"/>
      <c r="C2" s="65"/>
      <c r="D2" s="87"/>
      <c r="E2" s="145"/>
      <c r="F2" s="72" t="s">
        <v>10</v>
      </c>
    </row>
    <row r="3" spans="1:6" s="1" customFormat="1" ht="13.5" customHeight="1">
      <c r="A3" s="89" t="s">
        <v>11</v>
      </c>
      <c r="B3" s="89"/>
      <c r="C3" s="89" t="s">
        <v>12</v>
      </c>
      <c r="D3" s="89"/>
      <c r="E3" s="89"/>
      <c r="F3" s="89"/>
    </row>
    <row r="4" spans="1:6" s="1" customFormat="1" ht="13.5" customHeight="1">
      <c r="A4" s="89" t="s">
        <v>13</v>
      </c>
      <c r="B4" s="89" t="s">
        <v>14</v>
      </c>
      <c r="C4" s="89" t="s">
        <v>15</v>
      </c>
      <c r="D4" s="89" t="s">
        <v>14</v>
      </c>
      <c r="E4" s="89"/>
      <c r="F4" s="89"/>
    </row>
    <row r="5" spans="1:6" s="1" customFormat="1" ht="13.5" customHeight="1">
      <c r="A5" s="146" t="s">
        <v>16</v>
      </c>
      <c r="B5" s="147">
        <v>670.82</v>
      </c>
      <c r="C5" s="148" t="s">
        <v>17</v>
      </c>
      <c r="D5" s="149" t="s">
        <v>18</v>
      </c>
      <c r="E5" s="149" t="s">
        <v>19</v>
      </c>
      <c r="F5" s="149" t="s">
        <v>20</v>
      </c>
    </row>
    <row r="6" spans="1:6" s="1" customFormat="1" ht="13.5" customHeight="1">
      <c r="A6" s="146" t="s">
        <v>21</v>
      </c>
      <c r="B6" s="147">
        <v>670.82</v>
      </c>
      <c r="C6" s="148" t="s">
        <v>22</v>
      </c>
      <c r="D6" s="150">
        <v>121.09</v>
      </c>
      <c r="E6" s="150">
        <v>121.09</v>
      </c>
      <c r="F6" s="150"/>
    </row>
    <row r="7" spans="1:6" s="1" customFormat="1" ht="13.5" customHeight="1">
      <c r="A7" s="146" t="s">
        <v>23</v>
      </c>
      <c r="B7" s="147"/>
      <c r="C7" s="148" t="s">
        <v>24</v>
      </c>
      <c r="D7" s="150"/>
      <c r="E7" s="150"/>
      <c r="F7" s="150"/>
    </row>
    <row r="8" spans="1:6" s="1" customFormat="1" ht="13.5" customHeight="1">
      <c r="A8" s="146"/>
      <c r="B8" s="147"/>
      <c r="C8" s="148" t="s">
        <v>25</v>
      </c>
      <c r="D8" s="150"/>
      <c r="E8" s="150"/>
      <c r="F8" s="150"/>
    </row>
    <row r="9" spans="1:6" s="1" customFormat="1" ht="13.5" customHeight="1">
      <c r="A9" s="146"/>
      <c r="B9" s="151"/>
      <c r="C9" s="148" t="s">
        <v>26</v>
      </c>
      <c r="D9" s="150"/>
      <c r="E9" s="150"/>
      <c r="F9" s="150"/>
    </row>
    <row r="10" spans="1:6" s="1" customFormat="1" ht="13.5" customHeight="1">
      <c r="A10" s="146"/>
      <c r="B10" s="147"/>
      <c r="C10" s="148" t="s">
        <v>27</v>
      </c>
      <c r="D10" s="150"/>
      <c r="E10" s="150"/>
      <c r="F10" s="150"/>
    </row>
    <row r="11" spans="1:6" s="1" customFormat="1" ht="13.5" customHeight="1">
      <c r="A11" s="146"/>
      <c r="B11" s="147"/>
      <c r="C11" s="148" t="s">
        <v>28</v>
      </c>
      <c r="D11" s="150"/>
      <c r="E11" s="150"/>
      <c r="F11" s="150"/>
    </row>
    <row r="12" spans="1:6" s="1" customFormat="1" ht="13.5" customHeight="1">
      <c r="A12" s="146"/>
      <c r="B12" s="147"/>
      <c r="C12" s="148" t="s">
        <v>29</v>
      </c>
      <c r="D12" s="150"/>
      <c r="E12" s="150"/>
      <c r="F12" s="150"/>
    </row>
    <row r="13" spans="1:6" s="1" customFormat="1" ht="13.5" customHeight="1">
      <c r="A13" s="146"/>
      <c r="B13" s="147"/>
      <c r="C13" s="148" t="s">
        <v>30</v>
      </c>
      <c r="D13" s="150">
        <v>23.5</v>
      </c>
      <c r="E13" s="150">
        <v>23.5</v>
      </c>
      <c r="F13" s="150"/>
    </row>
    <row r="14" spans="1:6" s="1" customFormat="1" ht="13.5" customHeight="1">
      <c r="A14" s="146"/>
      <c r="B14" s="147"/>
      <c r="C14" s="148" t="s">
        <v>31</v>
      </c>
      <c r="D14" s="150">
        <v>9.91</v>
      </c>
      <c r="E14" s="150">
        <v>9.91</v>
      </c>
      <c r="F14" s="150"/>
    </row>
    <row r="15" spans="1:6" s="1" customFormat="1" ht="13.5" customHeight="1">
      <c r="A15" s="146"/>
      <c r="B15" s="147"/>
      <c r="C15" s="148" t="s">
        <v>32</v>
      </c>
      <c r="D15" s="150"/>
      <c r="E15" s="150"/>
      <c r="F15" s="150"/>
    </row>
    <row r="16" spans="1:6" s="1" customFormat="1" ht="13.5" customHeight="1">
      <c r="A16" s="146"/>
      <c r="B16" s="147"/>
      <c r="C16" s="148" t="s">
        <v>33</v>
      </c>
      <c r="D16" s="150"/>
      <c r="E16" s="150"/>
      <c r="F16" s="150"/>
    </row>
    <row r="17" spans="1:6" s="1" customFormat="1" ht="13.5" customHeight="1">
      <c r="A17" s="152"/>
      <c r="B17" s="153"/>
      <c r="C17" s="148" t="s">
        <v>34</v>
      </c>
      <c r="D17" s="150"/>
      <c r="E17" s="150"/>
      <c r="F17" s="150"/>
    </row>
    <row r="18" spans="1:6" s="1" customFormat="1" ht="13.5" customHeight="1">
      <c r="A18" s="146"/>
      <c r="B18" s="147"/>
      <c r="C18" s="148" t="s">
        <v>35</v>
      </c>
      <c r="D18" s="150"/>
      <c r="E18" s="150"/>
      <c r="F18" s="150"/>
    </row>
    <row r="19" spans="1:6" s="1" customFormat="1" ht="13.5" customHeight="1">
      <c r="A19" s="146"/>
      <c r="B19" s="153"/>
      <c r="C19" s="148" t="s">
        <v>36</v>
      </c>
      <c r="D19" s="150">
        <v>500</v>
      </c>
      <c r="E19" s="150">
        <v>500</v>
      </c>
      <c r="F19" s="150"/>
    </row>
    <row r="20" spans="1:6" s="1" customFormat="1" ht="13.5" customHeight="1">
      <c r="A20" s="152"/>
      <c r="B20" s="147"/>
      <c r="C20" s="148" t="s">
        <v>37</v>
      </c>
      <c r="D20" s="150"/>
      <c r="E20" s="150"/>
      <c r="F20" s="150"/>
    </row>
    <row r="21" spans="1:6" s="1" customFormat="1" ht="13.5" customHeight="1">
      <c r="A21" s="146"/>
      <c r="B21" s="147"/>
      <c r="C21" s="148" t="s">
        <v>38</v>
      </c>
      <c r="D21" s="150"/>
      <c r="E21" s="150"/>
      <c r="F21" s="150"/>
    </row>
    <row r="22" spans="1:6" s="1" customFormat="1" ht="13.5" customHeight="1">
      <c r="A22" s="146"/>
      <c r="B22" s="147"/>
      <c r="C22" s="148" t="s">
        <v>39</v>
      </c>
      <c r="D22" s="150"/>
      <c r="E22" s="150"/>
      <c r="F22" s="150"/>
    </row>
    <row r="23" spans="1:6" s="1" customFormat="1" ht="13.5" customHeight="1">
      <c r="A23" s="146"/>
      <c r="B23" s="147"/>
      <c r="C23" s="148" t="s">
        <v>40</v>
      </c>
      <c r="D23" s="150">
        <v>16.32</v>
      </c>
      <c r="E23" s="150">
        <v>16.32</v>
      </c>
      <c r="F23" s="150"/>
    </row>
    <row r="24" spans="1:6" s="1" customFormat="1" ht="13.5" customHeight="1">
      <c r="A24" s="146"/>
      <c r="B24" s="147"/>
      <c r="C24" s="148" t="s">
        <v>41</v>
      </c>
      <c r="D24" s="150"/>
      <c r="E24" s="150"/>
      <c r="F24" s="150"/>
    </row>
    <row r="25" spans="1:6" s="1" customFormat="1" ht="13.5" customHeight="1">
      <c r="A25" s="146"/>
      <c r="B25" s="147"/>
      <c r="C25" s="148" t="s">
        <v>42</v>
      </c>
      <c r="D25" s="150"/>
      <c r="E25" s="150"/>
      <c r="F25" s="150"/>
    </row>
    <row r="26" spans="1:6" s="1" customFormat="1" ht="13.5" customHeight="1">
      <c r="A26" s="146"/>
      <c r="B26" s="147"/>
      <c r="C26" s="148" t="s">
        <v>43</v>
      </c>
      <c r="D26" s="150"/>
      <c r="E26" s="150"/>
      <c r="F26" s="150"/>
    </row>
    <row r="27" spans="1:6" s="1" customFormat="1" ht="13.5" customHeight="1">
      <c r="A27" s="146"/>
      <c r="B27" s="147"/>
      <c r="C27" s="148" t="s">
        <v>44</v>
      </c>
      <c r="D27" s="150"/>
      <c r="E27" s="150"/>
      <c r="F27" s="150"/>
    </row>
    <row r="28" spans="1:6" s="1" customFormat="1" ht="13.5" customHeight="1">
      <c r="A28" s="146"/>
      <c r="B28" s="147"/>
      <c r="C28" s="148" t="s">
        <v>45</v>
      </c>
      <c r="D28" s="150"/>
      <c r="E28" s="150"/>
      <c r="F28" s="150"/>
    </row>
    <row r="29" spans="1:6" s="1" customFormat="1" ht="13.5" customHeight="1">
      <c r="A29" s="146"/>
      <c r="B29" s="147"/>
      <c r="C29" s="148" t="s">
        <v>46</v>
      </c>
      <c r="D29" s="150"/>
      <c r="E29" s="154"/>
      <c r="F29" s="150"/>
    </row>
    <row r="30" spans="1:6" s="1" customFormat="1" ht="13.5" customHeight="1">
      <c r="A30" s="148"/>
      <c r="B30" s="147"/>
      <c r="C30" s="139"/>
      <c r="D30" s="150"/>
      <c r="E30" s="155"/>
      <c r="F30" s="150"/>
    </row>
    <row r="31" spans="1:6" s="1" customFormat="1" ht="13.5" customHeight="1">
      <c r="A31" s="146" t="s">
        <v>47</v>
      </c>
      <c r="B31" s="147"/>
      <c r="C31" s="148" t="s">
        <v>48</v>
      </c>
      <c r="D31" s="150"/>
      <c r="E31" s="155"/>
      <c r="F31" s="150"/>
    </row>
    <row r="32" spans="1:6" s="1" customFormat="1" ht="13.5" customHeight="1">
      <c r="A32" s="146" t="s">
        <v>21</v>
      </c>
      <c r="B32" s="147"/>
      <c r="C32" s="146" t="s">
        <v>21</v>
      </c>
      <c r="D32" s="150"/>
      <c r="E32" s="155"/>
      <c r="F32" s="150"/>
    </row>
    <row r="33" spans="1:6" s="1" customFormat="1" ht="13.5" customHeight="1">
      <c r="A33" s="146" t="s">
        <v>23</v>
      </c>
      <c r="B33" s="147"/>
      <c r="C33" s="146" t="s">
        <v>23</v>
      </c>
      <c r="D33" s="150"/>
      <c r="E33" s="155"/>
      <c r="F33" s="150"/>
    </row>
    <row r="34" spans="1:6" s="1" customFormat="1" ht="13.5" customHeight="1">
      <c r="A34" s="73" t="s">
        <v>49</v>
      </c>
      <c r="B34" s="147">
        <v>670.82</v>
      </c>
      <c r="C34" s="73" t="s">
        <v>50</v>
      </c>
      <c r="D34" s="150">
        <v>670.82</v>
      </c>
      <c r="E34" s="150">
        <v>670.82</v>
      </c>
      <c r="F34" s="15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8" sqref="A8:C13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4" t="s">
        <v>82</v>
      </c>
      <c r="B1" s="135"/>
      <c r="C1" s="135"/>
      <c r="D1" s="135"/>
      <c r="E1" s="135"/>
      <c r="F1" s="135"/>
      <c r="G1" s="135"/>
      <c r="H1" s="135"/>
    </row>
    <row r="2" spans="1:8" s="1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</row>
    <row r="3" spans="1:8" s="1" customFormat="1" ht="30.75" customHeight="1">
      <c r="A3" s="137" t="s">
        <v>53</v>
      </c>
      <c r="B3" s="137"/>
      <c r="C3" s="137" t="s">
        <v>83</v>
      </c>
      <c r="D3" s="138" t="s">
        <v>55</v>
      </c>
      <c r="E3" s="138"/>
      <c r="F3" s="138"/>
      <c r="G3" s="138"/>
      <c r="H3" s="138"/>
    </row>
    <row r="4" spans="1:8" s="1" customFormat="1" ht="27.75" customHeight="1">
      <c r="A4" s="137" t="s">
        <v>57</v>
      </c>
      <c r="B4" s="137" t="s">
        <v>58</v>
      </c>
      <c r="C4" s="137"/>
      <c r="D4" s="137" t="s">
        <v>18</v>
      </c>
      <c r="E4" s="139" t="s">
        <v>81</v>
      </c>
      <c r="F4" s="140" t="s">
        <v>60</v>
      </c>
      <c r="G4" s="137" t="s">
        <v>61</v>
      </c>
      <c r="H4" s="137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670.82</v>
      </c>
      <c r="D5" s="12">
        <v>670.82</v>
      </c>
      <c r="E5" s="12">
        <v>670.82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670.82</v>
      </c>
      <c r="D6" s="12">
        <v>670.82</v>
      </c>
      <c r="E6" s="12">
        <v>670.82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670.82</v>
      </c>
      <c r="D7" s="12">
        <v>670.82</v>
      </c>
      <c r="E7" s="12">
        <v>670.82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144.59</v>
      </c>
      <c r="D8" s="13">
        <v>144.59</v>
      </c>
      <c r="E8" s="13">
        <v>144.59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500</v>
      </c>
      <c r="D9" s="13">
        <v>500</v>
      </c>
      <c r="E9" s="13">
        <v>500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5.5</v>
      </c>
      <c r="D10" s="13">
        <v>5.5</v>
      </c>
      <c r="E10" s="13">
        <v>5.5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10.82</v>
      </c>
      <c r="D11" s="13">
        <v>10.82</v>
      </c>
      <c r="E11" s="13">
        <v>10.82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6.61</v>
      </c>
      <c r="D12" s="13">
        <v>6.61</v>
      </c>
      <c r="E12" s="141">
        <v>6.61</v>
      </c>
      <c r="F12" s="141"/>
      <c r="G12" s="141"/>
      <c r="H12" s="141"/>
    </row>
    <row r="13" spans="1:8" ht="36.75" customHeight="1">
      <c r="A13" s="13" t="s">
        <v>77</v>
      </c>
      <c r="B13" s="13" t="s">
        <v>78</v>
      </c>
      <c r="C13" s="13">
        <v>3.3</v>
      </c>
      <c r="D13" s="142">
        <v>3.3</v>
      </c>
      <c r="E13" s="143">
        <v>3.3</v>
      </c>
      <c r="F13" s="144"/>
      <c r="G13" s="144"/>
      <c r="H13" s="144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5" sqref="D15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71" t="s">
        <v>84</v>
      </c>
      <c r="B1" s="71"/>
      <c r="C1" s="71"/>
      <c r="D1" s="71"/>
      <c r="E1" s="71"/>
      <c r="F1" s="71"/>
      <c r="G1" s="71"/>
      <c r="H1" s="71"/>
    </row>
    <row r="2" spans="3:8" s="1" customFormat="1" ht="24.75" customHeight="1">
      <c r="C2" s="16"/>
      <c r="D2" s="16"/>
      <c r="E2" s="16"/>
      <c r="F2" s="16"/>
      <c r="G2" s="16"/>
      <c r="H2" s="72" t="s">
        <v>52</v>
      </c>
    </row>
    <row r="3" spans="1:8" s="1" customFormat="1" ht="24.75" customHeight="1">
      <c r="A3" s="73" t="s">
        <v>85</v>
      </c>
      <c r="B3" s="73" t="s">
        <v>86</v>
      </c>
      <c r="C3" s="73" t="s">
        <v>87</v>
      </c>
      <c r="D3" s="73"/>
      <c r="E3" s="73"/>
      <c r="F3" s="73"/>
      <c r="G3" s="73"/>
      <c r="H3" s="73"/>
    </row>
    <row r="4" spans="1:8" s="1" customFormat="1" ht="24.75" customHeight="1">
      <c r="A4" s="73"/>
      <c r="B4" s="73"/>
      <c r="C4" s="73" t="s">
        <v>63</v>
      </c>
      <c r="D4" s="73" t="s">
        <v>88</v>
      </c>
      <c r="E4" s="73"/>
      <c r="F4" s="73"/>
      <c r="G4" s="73"/>
      <c r="H4" s="73" t="s">
        <v>89</v>
      </c>
    </row>
    <row r="5" spans="1:8" s="1" customFormat="1" ht="24.75" customHeight="1">
      <c r="A5" s="73"/>
      <c r="B5" s="73"/>
      <c r="C5" s="73"/>
      <c r="D5" s="73" t="s">
        <v>18</v>
      </c>
      <c r="E5" s="73" t="s">
        <v>90</v>
      </c>
      <c r="F5" s="73" t="s">
        <v>91</v>
      </c>
      <c r="G5" s="73" t="s">
        <v>92</v>
      </c>
      <c r="H5" s="73"/>
    </row>
    <row r="6" spans="1:8" s="1" customFormat="1" ht="24.75" customHeight="1">
      <c r="A6" s="74" t="s">
        <v>93</v>
      </c>
      <c r="B6" s="74" t="s">
        <v>93</v>
      </c>
      <c r="C6" s="75" t="s">
        <v>94</v>
      </c>
      <c r="D6" s="75">
        <f>C6+1</f>
        <v>2</v>
      </c>
      <c r="E6" s="75">
        <v>3</v>
      </c>
      <c r="F6" s="75">
        <v>4</v>
      </c>
      <c r="G6" s="75">
        <f>F6+1</f>
        <v>5</v>
      </c>
      <c r="H6" s="75">
        <f>G6+1</f>
        <v>6</v>
      </c>
    </row>
    <row r="7" spans="1:8" s="1" customFormat="1" ht="24.75" customHeight="1">
      <c r="A7" s="120" t="s">
        <v>63</v>
      </c>
      <c r="B7" s="12" t="s">
        <v>64</v>
      </c>
      <c r="C7" s="132">
        <v>670.82</v>
      </c>
      <c r="D7" s="132">
        <v>170.82</v>
      </c>
      <c r="E7" s="132">
        <v>165.32</v>
      </c>
      <c r="F7" s="132"/>
      <c r="G7" s="133">
        <v>5.5</v>
      </c>
      <c r="H7" s="132">
        <v>500</v>
      </c>
    </row>
    <row r="8" spans="1:8" s="1" customFormat="1" ht="24.75" customHeight="1">
      <c r="A8" s="120"/>
      <c r="B8" s="12" t="s">
        <v>95</v>
      </c>
      <c r="C8" s="132">
        <v>670.82</v>
      </c>
      <c r="D8" s="132">
        <v>170.82</v>
      </c>
      <c r="E8" s="132">
        <v>165.32</v>
      </c>
      <c r="F8" s="132"/>
      <c r="G8" s="133">
        <v>5.5</v>
      </c>
      <c r="H8" s="132">
        <v>500</v>
      </c>
    </row>
    <row r="9" spans="1:8" s="1" customFormat="1" ht="24.75" customHeight="1">
      <c r="A9" s="120"/>
      <c r="B9" s="12" t="s">
        <v>96</v>
      </c>
      <c r="C9" s="132">
        <v>670.82</v>
      </c>
      <c r="D9" s="132">
        <v>170.82</v>
      </c>
      <c r="E9" s="132">
        <v>165.32</v>
      </c>
      <c r="F9" s="132"/>
      <c r="G9" s="133">
        <v>5.5</v>
      </c>
      <c r="H9" s="132">
        <v>500</v>
      </c>
    </row>
    <row r="10" spans="1:8" s="1" customFormat="1" ht="24.75" customHeight="1">
      <c r="A10" s="13" t="s">
        <v>67</v>
      </c>
      <c r="B10" s="13" t="s">
        <v>68</v>
      </c>
      <c r="C10" s="13">
        <v>144.59</v>
      </c>
      <c r="D10" s="13">
        <v>144.59</v>
      </c>
      <c r="E10" s="76">
        <v>139.09</v>
      </c>
      <c r="F10" s="76"/>
      <c r="G10" s="77">
        <v>5.5</v>
      </c>
      <c r="H10" s="132">
        <v>500</v>
      </c>
    </row>
    <row r="11" spans="1:8" s="1" customFormat="1" ht="24.75" customHeight="1">
      <c r="A11" s="13" t="s">
        <v>69</v>
      </c>
      <c r="B11" s="13" t="s">
        <v>70</v>
      </c>
      <c r="C11" s="13">
        <v>500</v>
      </c>
      <c r="D11" s="76">
        <v>17.75</v>
      </c>
      <c r="E11" s="76">
        <v>17.75</v>
      </c>
      <c r="F11" s="76"/>
      <c r="G11" s="77"/>
      <c r="H11" s="76"/>
    </row>
    <row r="12" spans="1:8" s="1" customFormat="1" ht="24.75" customHeight="1">
      <c r="A12" s="13" t="s">
        <v>71</v>
      </c>
      <c r="B12" s="13" t="s">
        <v>72</v>
      </c>
      <c r="C12" s="13">
        <v>5.5</v>
      </c>
      <c r="D12" s="76">
        <v>6.01</v>
      </c>
      <c r="E12" s="76">
        <v>6.01</v>
      </c>
      <c r="F12" s="76"/>
      <c r="G12" s="77"/>
      <c r="H12" s="76"/>
    </row>
    <row r="13" spans="1:8" s="1" customFormat="1" ht="24.75" customHeight="1">
      <c r="A13" s="13" t="s">
        <v>73</v>
      </c>
      <c r="B13" s="13" t="s">
        <v>74</v>
      </c>
      <c r="C13" s="13">
        <v>10.82</v>
      </c>
      <c r="D13" s="76">
        <v>1.65</v>
      </c>
      <c r="E13" s="76">
        <v>1.65</v>
      </c>
      <c r="F13" s="76"/>
      <c r="G13" s="77"/>
      <c r="H13" s="76"/>
    </row>
    <row r="14" spans="1:8" s="1" customFormat="1" ht="24.75" customHeight="1">
      <c r="A14" s="13" t="s">
        <v>75</v>
      </c>
      <c r="B14" s="13" t="s">
        <v>76</v>
      </c>
      <c r="C14" s="13">
        <v>6.61</v>
      </c>
      <c r="D14" s="76">
        <v>0.41</v>
      </c>
      <c r="E14" s="76">
        <v>0.41</v>
      </c>
      <c r="F14" s="76"/>
      <c r="G14" s="77"/>
      <c r="H14" s="76"/>
    </row>
    <row r="15" spans="1:8" s="1" customFormat="1" ht="24.75" customHeight="1">
      <c r="A15" s="13" t="s">
        <v>77</v>
      </c>
      <c r="B15" s="13" t="s">
        <v>78</v>
      </c>
      <c r="C15" s="13">
        <v>3.3</v>
      </c>
      <c r="D15" s="76">
        <v>0.41</v>
      </c>
      <c r="E15" s="76">
        <v>0.41</v>
      </c>
      <c r="F15" s="76"/>
      <c r="G15" s="77"/>
      <c r="H15" s="76"/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0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P1" s="131"/>
    </row>
    <row r="2" spans="2:42" s="1" customFormat="1" ht="25.5" customHeight="1">
      <c r="B2" s="114" t="s">
        <v>97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</row>
    <row r="3" spans="2:41" s="1" customFormat="1" ht="11.25" customHeight="1">
      <c r="B3" s="115"/>
      <c r="C3" s="116"/>
      <c r="D3" s="116"/>
      <c r="E3" s="113"/>
      <c r="F3" s="113"/>
      <c r="G3" s="113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30"/>
      <c r="AL3" s="130"/>
      <c r="AM3" s="131" t="s">
        <v>52</v>
      </c>
      <c r="AN3" s="131"/>
      <c r="AO3" s="131"/>
    </row>
    <row r="4" spans="1:42" s="1" customFormat="1" ht="18" customHeight="1">
      <c r="A4" s="117" t="s">
        <v>57</v>
      </c>
      <c r="B4" s="88" t="s">
        <v>98</v>
      </c>
      <c r="C4" s="88" t="s">
        <v>99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8" t="s">
        <v>100</v>
      </c>
      <c r="AE4" s="88"/>
      <c r="AF4" s="88"/>
      <c r="AG4" s="88"/>
      <c r="AH4" s="88"/>
      <c r="AI4" s="88"/>
      <c r="AJ4" s="88"/>
      <c r="AK4" s="117" t="s">
        <v>101</v>
      </c>
      <c r="AL4" s="117"/>
      <c r="AM4" s="117"/>
      <c r="AN4" s="117"/>
      <c r="AO4" s="117"/>
      <c r="AP4" s="117"/>
    </row>
    <row r="5" spans="1:42" s="1" customFormat="1" ht="15" customHeight="1">
      <c r="A5" s="117"/>
      <c r="B5" s="88"/>
      <c r="C5" s="88"/>
      <c r="D5" s="118" t="s">
        <v>102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 t="s">
        <v>103</v>
      </c>
      <c r="V5" s="118"/>
      <c r="W5" s="118"/>
      <c r="X5" s="118"/>
      <c r="Y5" s="118"/>
      <c r="Z5" s="118"/>
      <c r="AA5" s="118"/>
      <c r="AB5" s="118"/>
      <c r="AC5" s="118"/>
      <c r="AD5" s="88"/>
      <c r="AE5" s="88"/>
      <c r="AF5" s="88"/>
      <c r="AG5" s="88"/>
      <c r="AH5" s="88"/>
      <c r="AI5" s="88"/>
      <c r="AJ5" s="88"/>
      <c r="AK5" s="117"/>
      <c r="AL5" s="117"/>
      <c r="AM5" s="117"/>
      <c r="AN5" s="117"/>
      <c r="AO5" s="117"/>
      <c r="AP5" s="117"/>
    </row>
    <row r="6" spans="1:42" s="1" customFormat="1" ht="62.25" customHeight="1">
      <c r="A6" s="117"/>
      <c r="B6" s="88"/>
      <c r="C6" s="88"/>
      <c r="D6" s="88" t="s">
        <v>18</v>
      </c>
      <c r="E6" s="119" t="s">
        <v>104</v>
      </c>
      <c r="F6" s="119" t="s">
        <v>105</v>
      </c>
      <c r="G6" s="119" t="s">
        <v>106</v>
      </c>
      <c r="H6" s="119" t="s">
        <v>107</v>
      </c>
      <c r="I6" s="119" t="s">
        <v>108</v>
      </c>
      <c r="J6" s="125" t="s">
        <v>109</v>
      </c>
      <c r="K6" s="125" t="s">
        <v>110</v>
      </c>
      <c r="L6" s="125" t="s">
        <v>111</v>
      </c>
      <c r="M6" s="125" t="s">
        <v>112</v>
      </c>
      <c r="N6" s="125" t="s">
        <v>113</v>
      </c>
      <c r="O6" s="125" t="s">
        <v>114</v>
      </c>
      <c r="P6" s="125" t="s">
        <v>115</v>
      </c>
      <c r="Q6" s="125" t="s">
        <v>74</v>
      </c>
      <c r="R6" s="125" t="s">
        <v>116</v>
      </c>
      <c r="S6" s="125" t="s">
        <v>117</v>
      </c>
      <c r="T6" s="126" t="s">
        <v>118</v>
      </c>
      <c r="U6" s="127" t="s">
        <v>63</v>
      </c>
      <c r="V6" s="127" t="s">
        <v>119</v>
      </c>
      <c r="W6" s="117" t="s">
        <v>120</v>
      </c>
      <c r="X6" s="127" t="s">
        <v>121</v>
      </c>
      <c r="Y6" s="127" t="s">
        <v>122</v>
      </c>
      <c r="Z6" s="127" t="s">
        <v>123</v>
      </c>
      <c r="AA6" s="127" t="s">
        <v>124</v>
      </c>
      <c r="AB6" s="127" t="s">
        <v>78</v>
      </c>
      <c r="AC6" s="127" t="s">
        <v>125</v>
      </c>
      <c r="AD6" s="127" t="s">
        <v>18</v>
      </c>
      <c r="AE6" s="125" t="s">
        <v>126</v>
      </c>
      <c r="AF6" s="125" t="s">
        <v>127</v>
      </c>
      <c r="AG6" s="125" t="s">
        <v>128</v>
      </c>
      <c r="AH6" s="125" t="s">
        <v>129</v>
      </c>
      <c r="AI6" s="125" t="s">
        <v>130</v>
      </c>
      <c r="AJ6" s="119" t="s">
        <v>131</v>
      </c>
      <c r="AK6" s="32" t="s">
        <v>18</v>
      </c>
      <c r="AL6" s="32" t="s">
        <v>132</v>
      </c>
      <c r="AM6" s="32" t="s">
        <v>133</v>
      </c>
      <c r="AN6" s="32" t="s">
        <v>134</v>
      </c>
      <c r="AO6" s="32" t="s">
        <v>135</v>
      </c>
      <c r="AP6" s="32" t="s">
        <v>136</v>
      </c>
    </row>
    <row r="7" spans="1:42" s="1" customFormat="1" ht="15.75" customHeight="1">
      <c r="A7" s="117" t="s">
        <v>93</v>
      </c>
      <c r="B7" s="88" t="s">
        <v>93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88">
        <v>10</v>
      </c>
      <c r="M7" s="88">
        <v>11</v>
      </c>
      <c r="N7" s="88">
        <v>12</v>
      </c>
      <c r="O7" s="88">
        <v>13</v>
      </c>
      <c r="P7" s="88">
        <v>14</v>
      </c>
      <c r="Q7" s="88">
        <v>15</v>
      </c>
      <c r="R7" s="88">
        <v>16</v>
      </c>
      <c r="S7" s="88">
        <v>17</v>
      </c>
      <c r="T7" s="88">
        <v>18</v>
      </c>
      <c r="U7" s="88">
        <v>19</v>
      </c>
      <c r="V7" s="88">
        <v>20</v>
      </c>
      <c r="W7" s="88">
        <v>21</v>
      </c>
      <c r="X7" s="88">
        <v>22</v>
      </c>
      <c r="Y7" s="88">
        <v>23</v>
      </c>
      <c r="Z7" s="88">
        <v>24</v>
      </c>
      <c r="AA7" s="88">
        <v>25</v>
      </c>
      <c r="AB7" s="88">
        <v>26</v>
      </c>
      <c r="AC7" s="88">
        <v>27</v>
      </c>
      <c r="AD7" s="88">
        <v>28</v>
      </c>
      <c r="AE7" s="88">
        <v>29</v>
      </c>
      <c r="AF7" s="88">
        <v>30</v>
      </c>
      <c r="AG7" s="88">
        <v>31</v>
      </c>
      <c r="AH7" s="88">
        <v>32</v>
      </c>
      <c r="AI7" s="88">
        <v>33</v>
      </c>
      <c r="AJ7" s="88">
        <v>34</v>
      </c>
      <c r="AK7" s="88">
        <v>35</v>
      </c>
      <c r="AL7" s="88">
        <v>36</v>
      </c>
      <c r="AM7" s="88">
        <v>37</v>
      </c>
      <c r="AN7" s="88">
        <v>38</v>
      </c>
      <c r="AO7" s="88">
        <v>39</v>
      </c>
      <c r="AP7" s="88">
        <v>40</v>
      </c>
    </row>
    <row r="8" spans="1:42" s="1" customFormat="1" ht="18" customHeight="1">
      <c r="A8" s="120" t="s">
        <v>64</v>
      </c>
      <c r="B8" s="121" t="s">
        <v>63</v>
      </c>
      <c r="C8" s="122">
        <v>170.82</v>
      </c>
      <c r="D8" s="122">
        <v>122.91</v>
      </c>
      <c r="E8" s="122">
        <v>45.04</v>
      </c>
      <c r="F8" s="122">
        <v>3.17</v>
      </c>
      <c r="G8" s="122">
        <v>2.11</v>
      </c>
      <c r="H8" s="122"/>
      <c r="I8" s="122"/>
      <c r="J8" s="122">
        <v>1.39</v>
      </c>
      <c r="K8" s="122">
        <v>6.26</v>
      </c>
      <c r="L8" s="122">
        <v>12.1</v>
      </c>
      <c r="M8" s="122">
        <v>6.6</v>
      </c>
      <c r="N8" s="122">
        <v>5.5</v>
      </c>
      <c r="O8" s="122">
        <v>22.81</v>
      </c>
      <c r="P8" s="122">
        <v>2.71</v>
      </c>
      <c r="Q8" s="122">
        <v>10.82</v>
      </c>
      <c r="R8" s="122">
        <v>4.4</v>
      </c>
      <c r="S8" s="122"/>
      <c r="T8" s="122"/>
      <c r="U8" s="122">
        <v>33.41</v>
      </c>
      <c r="V8" s="122">
        <v>15.02</v>
      </c>
      <c r="W8" s="128">
        <v>6.01</v>
      </c>
      <c r="X8" s="128">
        <v>0.41</v>
      </c>
      <c r="Y8" s="128">
        <v>0.41</v>
      </c>
      <c r="Z8" s="128">
        <v>1.65</v>
      </c>
      <c r="AA8" s="128">
        <v>6.61</v>
      </c>
      <c r="AB8" s="128">
        <v>3.3</v>
      </c>
      <c r="AC8" s="128"/>
      <c r="AD8" s="128"/>
      <c r="AE8" s="128"/>
      <c r="AF8" s="128"/>
      <c r="AG8" s="128"/>
      <c r="AH8" s="128"/>
      <c r="AI8" s="128"/>
      <c r="AJ8" s="128"/>
      <c r="AK8" s="128">
        <v>5.5</v>
      </c>
      <c r="AL8" s="128">
        <v>5.5</v>
      </c>
      <c r="AM8" s="128"/>
      <c r="AN8" s="128"/>
      <c r="AO8" s="128"/>
      <c r="AP8" s="128"/>
    </row>
    <row r="9" spans="1:42" s="1" customFormat="1" ht="18" customHeight="1">
      <c r="A9" s="120" t="s">
        <v>137</v>
      </c>
      <c r="B9" s="121" t="s">
        <v>65</v>
      </c>
      <c r="C9" s="122">
        <v>170.82</v>
      </c>
      <c r="D9" s="122"/>
      <c r="E9" s="122">
        <v>45.04</v>
      </c>
      <c r="F9" s="122">
        <v>3.17</v>
      </c>
      <c r="G9" s="122">
        <v>2.11</v>
      </c>
      <c r="H9" s="122"/>
      <c r="I9" s="122"/>
      <c r="J9" s="122">
        <v>1.39</v>
      </c>
      <c r="K9" s="122">
        <v>6.26</v>
      </c>
      <c r="L9" s="122">
        <v>12.1</v>
      </c>
      <c r="M9" s="122">
        <v>6.6</v>
      </c>
      <c r="N9" s="122">
        <v>5.5</v>
      </c>
      <c r="O9" s="122">
        <v>22.81</v>
      </c>
      <c r="P9" s="122">
        <v>2.71</v>
      </c>
      <c r="Q9" s="122">
        <v>10.82</v>
      </c>
      <c r="R9" s="122">
        <v>4.4</v>
      </c>
      <c r="S9" s="122"/>
      <c r="T9" s="122"/>
      <c r="U9" s="122">
        <v>33.41</v>
      </c>
      <c r="V9" s="122">
        <v>15.02</v>
      </c>
      <c r="W9" s="128">
        <v>6.01</v>
      </c>
      <c r="X9" s="128">
        <v>0.41</v>
      </c>
      <c r="Y9" s="128">
        <v>0.41</v>
      </c>
      <c r="Z9" s="128">
        <v>1.65</v>
      </c>
      <c r="AA9" s="128">
        <v>6.61</v>
      </c>
      <c r="AB9" s="128">
        <v>3.3</v>
      </c>
      <c r="AC9" s="128"/>
      <c r="AD9" s="128"/>
      <c r="AE9" s="128"/>
      <c r="AF9" s="128"/>
      <c r="AG9" s="128"/>
      <c r="AH9" s="128"/>
      <c r="AI9" s="128"/>
      <c r="AJ9" s="128"/>
      <c r="AK9" s="128">
        <v>5.5</v>
      </c>
      <c r="AL9" s="128">
        <v>5.5</v>
      </c>
      <c r="AM9" s="128"/>
      <c r="AN9" s="128"/>
      <c r="AO9" s="128"/>
      <c r="AP9" s="128"/>
    </row>
    <row r="10" spans="1:42" s="1" customFormat="1" ht="18" customHeight="1">
      <c r="A10" s="120" t="s">
        <v>138</v>
      </c>
      <c r="B10" s="121" t="s">
        <v>66</v>
      </c>
      <c r="C10" s="122">
        <v>170.82</v>
      </c>
      <c r="D10" s="122"/>
      <c r="E10" s="122">
        <v>45.04</v>
      </c>
      <c r="F10" s="122">
        <v>3.17</v>
      </c>
      <c r="G10" s="122">
        <v>2.11</v>
      </c>
      <c r="H10" s="122"/>
      <c r="I10" s="122"/>
      <c r="J10" s="122">
        <v>1.39</v>
      </c>
      <c r="K10" s="122">
        <v>6.26</v>
      </c>
      <c r="L10" s="122">
        <v>12.1</v>
      </c>
      <c r="M10" s="122">
        <v>6.6</v>
      </c>
      <c r="N10" s="122">
        <v>5.5</v>
      </c>
      <c r="O10" s="122">
        <v>22.81</v>
      </c>
      <c r="P10" s="122">
        <v>2.71</v>
      </c>
      <c r="Q10" s="122">
        <v>10.82</v>
      </c>
      <c r="R10" s="122">
        <v>4.4</v>
      </c>
      <c r="S10" s="122"/>
      <c r="T10" s="122"/>
      <c r="U10" s="122">
        <v>33.41</v>
      </c>
      <c r="V10" s="122">
        <v>15.02</v>
      </c>
      <c r="W10" s="128">
        <v>6.01</v>
      </c>
      <c r="X10" s="128">
        <v>0.41</v>
      </c>
      <c r="Y10" s="128">
        <v>0.41</v>
      </c>
      <c r="Z10" s="128">
        <v>1.65</v>
      </c>
      <c r="AA10" s="128">
        <v>6.61</v>
      </c>
      <c r="AB10" s="128">
        <v>3.3</v>
      </c>
      <c r="AC10" s="128"/>
      <c r="AD10" s="128"/>
      <c r="AE10" s="128"/>
      <c r="AF10" s="128"/>
      <c r="AG10" s="128"/>
      <c r="AH10" s="128"/>
      <c r="AI10" s="128"/>
      <c r="AJ10" s="128"/>
      <c r="AK10" s="128">
        <v>5.5</v>
      </c>
      <c r="AL10" s="128">
        <v>5.5</v>
      </c>
      <c r="AM10" s="128"/>
      <c r="AN10" s="128"/>
      <c r="AO10" s="128"/>
      <c r="AP10" s="128"/>
    </row>
    <row r="11" spans="1:42" s="1" customFormat="1" ht="18" customHeight="1">
      <c r="A11" s="27" t="s">
        <v>67</v>
      </c>
      <c r="B11" s="123" t="s">
        <v>139</v>
      </c>
      <c r="C11" s="124">
        <v>121.09</v>
      </c>
      <c r="D11" s="124">
        <v>106.59</v>
      </c>
      <c r="E11" s="124">
        <v>45.04</v>
      </c>
      <c r="F11" s="124">
        <v>3.17</v>
      </c>
      <c r="G11" s="124">
        <v>2.11</v>
      </c>
      <c r="H11" s="124"/>
      <c r="I11" s="124"/>
      <c r="J11" s="124">
        <v>1.39</v>
      </c>
      <c r="K11" s="124">
        <v>6.26</v>
      </c>
      <c r="L11" s="124">
        <v>12.1</v>
      </c>
      <c r="M11" s="124">
        <v>6.6</v>
      </c>
      <c r="N11" s="124"/>
      <c r="O11" s="124">
        <v>22.81</v>
      </c>
      <c r="P11" s="124">
        <v>2.71</v>
      </c>
      <c r="Q11" s="124"/>
      <c r="R11" s="124">
        <v>4.4</v>
      </c>
      <c r="S11" s="124"/>
      <c r="T11" s="124"/>
      <c r="U11" s="124"/>
      <c r="V11" s="124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>
        <v>5.5</v>
      </c>
      <c r="AL11" s="129">
        <v>5.5</v>
      </c>
      <c r="AM11" s="129"/>
      <c r="AN11" s="129"/>
      <c r="AO11" s="129"/>
      <c r="AP11" s="129"/>
    </row>
    <row r="12" spans="1:42" s="1" customFormat="1" ht="18" customHeight="1">
      <c r="A12" s="27" t="s">
        <v>140</v>
      </c>
      <c r="B12" s="123" t="s">
        <v>141</v>
      </c>
      <c r="C12" s="124">
        <v>15.02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>
        <v>15.02</v>
      </c>
      <c r="V12" s="124">
        <v>15.02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</row>
    <row r="13" spans="1:42" s="1" customFormat="1" ht="18" customHeight="1">
      <c r="A13" s="27" t="s">
        <v>142</v>
      </c>
      <c r="B13" s="123" t="s">
        <v>143</v>
      </c>
      <c r="C13" s="124">
        <v>6.01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>
        <v>6.01</v>
      </c>
      <c r="V13" s="124"/>
      <c r="W13" s="129">
        <v>6.01</v>
      </c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</row>
    <row r="14" spans="1:42" s="1" customFormat="1" ht="18" customHeight="1">
      <c r="A14" s="27" t="s">
        <v>144</v>
      </c>
      <c r="B14" s="123" t="s">
        <v>145</v>
      </c>
      <c r="C14" s="124">
        <v>1.65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>
        <v>1.65</v>
      </c>
      <c r="V14" s="124"/>
      <c r="W14" s="129"/>
      <c r="X14" s="129"/>
      <c r="Y14" s="129"/>
      <c r="Z14" s="129">
        <v>1.65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</row>
    <row r="15" spans="1:42" s="1" customFormat="1" ht="18" customHeight="1">
      <c r="A15" s="27" t="s">
        <v>146</v>
      </c>
      <c r="B15" s="123" t="s">
        <v>147</v>
      </c>
      <c r="C15" s="124">
        <v>0.41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>
        <v>0.41</v>
      </c>
      <c r="V15" s="124"/>
      <c r="W15" s="129"/>
      <c r="X15" s="129">
        <v>0.41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</row>
    <row r="16" spans="1:42" s="1" customFormat="1" ht="18" customHeight="1">
      <c r="A16" s="27" t="s">
        <v>148</v>
      </c>
      <c r="B16" s="123" t="s">
        <v>149</v>
      </c>
      <c r="C16" s="124">
        <v>0.41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>
        <v>0.41</v>
      </c>
      <c r="V16" s="124"/>
      <c r="W16" s="129"/>
      <c r="X16" s="129"/>
      <c r="Y16" s="129">
        <v>0.41</v>
      </c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</row>
    <row r="17" spans="1:42" s="1" customFormat="1" ht="18" customHeight="1">
      <c r="A17" s="27" t="s">
        <v>75</v>
      </c>
      <c r="B17" s="123" t="s">
        <v>150</v>
      </c>
      <c r="C17" s="124">
        <v>6.61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>
        <v>6.61</v>
      </c>
      <c r="V17" s="124"/>
      <c r="W17" s="129"/>
      <c r="X17" s="129"/>
      <c r="Y17" s="129"/>
      <c r="Z17" s="129"/>
      <c r="AA17" s="129">
        <v>6.61</v>
      </c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</row>
    <row r="18" spans="1:42" s="1" customFormat="1" ht="18" customHeight="1">
      <c r="A18" s="27" t="s">
        <v>77</v>
      </c>
      <c r="B18" s="123" t="s">
        <v>151</v>
      </c>
      <c r="C18" s="124">
        <v>3.3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>
        <v>3.3</v>
      </c>
      <c r="V18" s="124"/>
      <c r="W18" s="129"/>
      <c r="X18" s="129"/>
      <c r="Y18" s="129"/>
      <c r="Z18" s="129"/>
      <c r="AA18" s="129"/>
      <c r="AB18" s="129">
        <v>3.3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42" s="1" customFormat="1" ht="18" customHeight="1">
      <c r="A19" s="27" t="s">
        <v>73</v>
      </c>
      <c r="B19" s="123" t="s">
        <v>152</v>
      </c>
      <c r="C19" s="124">
        <v>10.82</v>
      </c>
      <c r="D19" s="124">
        <v>10.82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>
        <v>10.82</v>
      </c>
      <c r="R19" s="124"/>
      <c r="S19" s="124"/>
      <c r="T19" s="124"/>
      <c r="U19" s="124"/>
      <c r="V19" s="124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</row>
    <row r="20" spans="1:42" s="1" customFormat="1" ht="18" customHeight="1">
      <c r="A20" s="27" t="s">
        <v>71</v>
      </c>
      <c r="B20" s="123" t="s">
        <v>153</v>
      </c>
      <c r="C20" s="124">
        <v>5.5</v>
      </c>
      <c r="D20" s="124">
        <v>5.5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>
        <v>5.5</v>
      </c>
      <c r="O20" s="124"/>
      <c r="P20" s="124"/>
      <c r="Q20" s="124"/>
      <c r="R20" s="124"/>
      <c r="S20" s="124"/>
      <c r="T20" s="124"/>
      <c r="U20" s="124"/>
      <c r="V20" s="124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</row>
  </sheetData>
  <sheetProtection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19"/>
  <sheetViews>
    <sheetView workbookViewId="0" topLeftCell="A1">
      <selection activeCell="G24" sqref="G24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59" width="9.140625" style="1" customWidth="1"/>
    <col min="60" max="60" width="16.421875" style="1" customWidth="1"/>
    <col min="61" max="103" width="9.140625" style="1" customWidth="1"/>
  </cols>
  <sheetData>
    <row r="1" spans="1:102" s="1" customFormat="1" ht="31.5" customHeight="1">
      <c r="A1" s="97" t="s">
        <v>154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</row>
    <row r="2" spans="1:102" s="1" customFormat="1" ht="14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96" t="s">
        <v>52</v>
      </c>
      <c r="CW2" s="96"/>
      <c r="CX2" s="87"/>
    </row>
    <row r="3" spans="1:102" s="1" customFormat="1" ht="14.25" customHeight="1">
      <c r="A3" s="98" t="s">
        <v>155</v>
      </c>
      <c r="B3" s="99"/>
      <c r="C3" s="99"/>
      <c r="D3" s="100"/>
      <c r="E3" s="93" t="s">
        <v>63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88" t="s">
        <v>92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98" t="s">
        <v>156</v>
      </c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100"/>
      <c r="BG3" s="99" t="s">
        <v>157</v>
      </c>
      <c r="BH3" s="99"/>
      <c r="BI3" s="99"/>
      <c r="BJ3" s="99"/>
      <c r="BK3" s="99"/>
      <c r="BL3" s="100"/>
      <c r="BM3" s="99" t="s">
        <v>158</v>
      </c>
      <c r="BN3" s="99"/>
      <c r="BO3" s="100"/>
      <c r="BP3" s="99" t="s">
        <v>159</v>
      </c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100"/>
      <c r="CC3" s="99" t="s">
        <v>160</v>
      </c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100"/>
      <c r="CT3" s="98" t="s">
        <v>161</v>
      </c>
      <c r="CU3" s="99"/>
      <c r="CV3" s="99"/>
      <c r="CW3" s="99"/>
      <c r="CX3" s="100"/>
    </row>
    <row r="4" spans="1:102" s="1" customFormat="1" ht="14.25" customHeight="1">
      <c r="A4" s="101" t="s">
        <v>85</v>
      </c>
      <c r="B4" s="102"/>
      <c r="C4" s="103"/>
      <c r="D4" s="93" t="s">
        <v>162</v>
      </c>
      <c r="E4" s="104"/>
      <c r="F4" s="93" t="s">
        <v>104</v>
      </c>
      <c r="G4" s="93" t="s">
        <v>163</v>
      </c>
      <c r="H4" s="93" t="s">
        <v>164</v>
      </c>
      <c r="I4" s="93" t="s">
        <v>165</v>
      </c>
      <c r="J4" s="93" t="s">
        <v>166</v>
      </c>
      <c r="K4" s="93" t="s">
        <v>167</v>
      </c>
      <c r="L4" s="93" t="s">
        <v>168</v>
      </c>
      <c r="M4" s="93" t="s">
        <v>169</v>
      </c>
      <c r="N4" s="93" t="s">
        <v>170</v>
      </c>
      <c r="O4" s="93" t="s">
        <v>171</v>
      </c>
      <c r="P4" s="93" t="s">
        <v>74</v>
      </c>
      <c r="Q4" s="93" t="s">
        <v>172</v>
      </c>
      <c r="R4" s="93" t="s">
        <v>118</v>
      </c>
      <c r="S4" s="93" t="s">
        <v>18</v>
      </c>
      <c r="T4" s="93" t="s">
        <v>173</v>
      </c>
      <c r="U4" s="93" t="s">
        <v>174</v>
      </c>
      <c r="V4" s="93" t="s">
        <v>175</v>
      </c>
      <c r="W4" s="93" t="s">
        <v>176</v>
      </c>
      <c r="X4" s="93" t="s">
        <v>177</v>
      </c>
      <c r="Y4" s="93" t="s">
        <v>178</v>
      </c>
      <c r="Z4" s="93" t="s">
        <v>179</v>
      </c>
      <c r="AA4" s="93" t="s">
        <v>180</v>
      </c>
      <c r="AB4" s="93" t="s">
        <v>181</v>
      </c>
      <c r="AC4" s="93" t="s">
        <v>182</v>
      </c>
      <c r="AD4" s="93" t="s">
        <v>183</v>
      </c>
      <c r="AE4" s="93" t="s">
        <v>184</v>
      </c>
      <c r="AF4" s="93" t="s">
        <v>185</v>
      </c>
      <c r="AG4" s="93" t="s">
        <v>186</v>
      </c>
      <c r="AH4" s="93" t="s">
        <v>187</v>
      </c>
      <c r="AI4" s="93" t="s">
        <v>188</v>
      </c>
      <c r="AJ4" s="93" t="s">
        <v>189</v>
      </c>
      <c r="AK4" s="93" t="s">
        <v>190</v>
      </c>
      <c r="AL4" s="93" t="s">
        <v>191</v>
      </c>
      <c r="AM4" s="93" t="s">
        <v>192</v>
      </c>
      <c r="AN4" s="93" t="s">
        <v>193</v>
      </c>
      <c r="AO4" s="93" t="s">
        <v>194</v>
      </c>
      <c r="AP4" s="93" t="s">
        <v>195</v>
      </c>
      <c r="AQ4" s="93" t="s">
        <v>196</v>
      </c>
      <c r="AR4" s="93" t="s">
        <v>197</v>
      </c>
      <c r="AS4" s="93" t="s">
        <v>198</v>
      </c>
      <c r="AT4" s="93" t="s">
        <v>136</v>
      </c>
      <c r="AU4" s="93" t="s">
        <v>18</v>
      </c>
      <c r="AV4" s="93" t="s">
        <v>126</v>
      </c>
      <c r="AW4" s="93" t="s">
        <v>199</v>
      </c>
      <c r="AX4" s="93" t="s">
        <v>200</v>
      </c>
      <c r="AY4" s="93" t="s">
        <v>201</v>
      </c>
      <c r="AZ4" s="93" t="s">
        <v>202</v>
      </c>
      <c r="BA4" s="93" t="s">
        <v>203</v>
      </c>
      <c r="BB4" s="93" t="s">
        <v>204</v>
      </c>
      <c r="BC4" s="93" t="s">
        <v>205</v>
      </c>
      <c r="BD4" s="93" t="s">
        <v>206</v>
      </c>
      <c r="BE4" s="93" t="s">
        <v>207</v>
      </c>
      <c r="BF4" s="93" t="s">
        <v>208</v>
      </c>
      <c r="BG4" s="93" t="s">
        <v>18</v>
      </c>
      <c r="BH4" s="93" t="s">
        <v>209</v>
      </c>
      <c r="BI4" s="93" t="s">
        <v>210</v>
      </c>
      <c r="BJ4" s="93" t="s">
        <v>211</v>
      </c>
      <c r="BK4" s="93" t="s">
        <v>212</v>
      </c>
      <c r="BL4" s="93" t="s">
        <v>213</v>
      </c>
      <c r="BM4" s="93" t="s">
        <v>18</v>
      </c>
      <c r="BN4" s="93" t="s">
        <v>214</v>
      </c>
      <c r="BO4" s="93" t="s">
        <v>215</v>
      </c>
      <c r="BP4" s="93" t="s">
        <v>18</v>
      </c>
      <c r="BQ4" s="93" t="s">
        <v>216</v>
      </c>
      <c r="BR4" s="93" t="s">
        <v>217</v>
      </c>
      <c r="BS4" s="93" t="s">
        <v>218</v>
      </c>
      <c r="BT4" s="93" t="s">
        <v>219</v>
      </c>
      <c r="BU4" s="93" t="s">
        <v>220</v>
      </c>
      <c r="BV4" s="93" t="s">
        <v>221</v>
      </c>
      <c r="BW4" s="93" t="s">
        <v>222</v>
      </c>
      <c r="BX4" s="93" t="s">
        <v>223</v>
      </c>
      <c r="BY4" s="93" t="s">
        <v>224</v>
      </c>
      <c r="BZ4" s="93" t="s">
        <v>225</v>
      </c>
      <c r="CA4" s="93" t="s">
        <v>226</v>
      </c>
      <c r="CB4" s="93" t="s">
        <v>227</v>
      </c>
      <c r="CC4" s="93" t="s">
        <v>18</v>
      </c>
      <c r="CD4" s="93" t="s">
        <v>216</v>
      </c>
      <c r="CE4" s="93" t="s">
        <v>217</v>
      </c>
      <c r="CF4" s="93" t="s">
        <v>218</v>
      </c>
      <c r="CG4" s="93" t="s">
        <v>219</v>
      </c>
      <c r="CH4" s="93" t="s">
        <v>220</v>
      </c>
      <c r="CI4" s="93" t="s">
        <v>221</v>
      </c>
      <c r="CJ4" s="93" t="s">
        <v>222</v>
      </c>
      <c r="CK4" s="93" t="s">
        <v>228</v>
      </c>
      <c r="CL4" s="93" t="s">
        <v>229</v>
      </c>
      <c r="CM4" s="93" t="s">
        <v>230</v>
      </c>
      <c r="CN4" s="93" t="s">
        <v>231</v>
      </c>
      <c r="CO4" s="93" t="s">
        <v>223</v>
      </c>
      <c r="CP4" s="93" t="s">
        <v>224</v>
      </c>
      <c r="CQ4" s="93" t="s">
        <v>225</v>
      </c>
      <c r="CR4" s="93" t="s">
        <v>226</v>
      </c>
      <c r="CS4" s="93" t="s">
        <v>232</v>
      </c>
      <c r="CT4" s="93" t="s">
        <v>18</v>
      </c>
      <c r="CU4" s="93" t="s">
        <v>233</v>
      </c>
      <c r="CV4" s="93" t="s">
        <v>234</v>
      </c>
      <c r="CW4" s="93" t="s">
        <v>235</v>
      </c>
      <c r="CX4" s="93" t="s">
        <v>161</v>
      </c>
    </row>
    <row r="5" spans="1:102" s="1" customFormat="1" ht="14.25" customHeight="1">
      <c r="A5" s="105"/>
      <c r="B5" s="90"/>
      <c r="C5" s="106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</row>
    <row r="6" spans="1:102" s="1" customFormat="1" ht="14.25" customHeight="1">
      <c r="A6" s="107"/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</row>
    <row r="7" spans="1:102" s="1" customFormat="1" ht="14.25" customHeight="1">
      <c r="A7" s="89" t="s">
        <v>236</v>
      </c>
      <c r="B7" s="89" t="s">
        <v>237</v>
      </c>
      <c r="C7" s="89" t="s">
        <v>238</v>
      </c>
      <c r="D7" s="111" t="s">
        <v>239</v>
      </c>
      <c r="E7" s="89">
        <v>1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  <c r="AE7" s="89">
        <v>28</v>
      </c>
      <c r="AF7" s="89">
        <v>29</v>
      </c>
      <c r="AG7" s="89">
        <v>30</v>
      </c>
      <c r="AH7" s="89">
        <v>31</v>
      </c>
      <c r="AI7" s="89">
        <v>32</v>
      </c>
      <c r="AJ7" s="89">
        <v>33</v>
      </c>
      <c r="AK7" s="89">
        <v>34</v>
      </c>
      <c r="AL7" s="89">
        <v>35</v>
      </c>
      <c r="AM7" s="89">
        <v>36</v>
      </c>
      <c r="AN7" s="89">
        <v>37</v>
      </c>
      <c r="AO7" s="89">
        <v>38</v>
      </c>
      <c r="AP7" s="89">
        <v>39</v>
      </c>
      <c r="AQ7" s="89">
        <v>40</v>
      </c>
      <c r="AR7" s="89">
        <v>41</v>
      </c>
      <c r="AS7" s="89">
        <v>42</v>
      </c>
      <c r="AT7" s="89">
        <v>43</v>
      </c>
      <c r="AU7" s="89">
        <v>44</v>
      </c>
      <c r="AV7" s="89">
        <v>45</v>
      </c>
      <c r="AW7" s="89">
        <v>46</v>
      </c>
      <c r="AX7" s="89">
        <v>47</v>
      </c>
      <c r="AY7" s="89">
        <v>48</v>
      </c>
      <c r="AZ7" s="89">
        <v>49</v>
      </c>
      <c r="BA7" s="89">
        <v>50</v>
      </c>
      <c r="BB7" s="89">
        <v>51</v>
      </c>
      <c r="BC7" s="89">
        <v>52</v>
      </c>
      <c r="BD7" s="89">
        <v>53</v>
      </c>
      <c r="BE7" s="89">
        <v>54</v>
      </c>
      <c r="BF7" s="89">
        <v>55</v>
      </c>
      <c r="BG7" s="89">
        <v>56</v>
      </c>
      <c r="BH7" s="89">
        <v>57</v>
      </c>
      <c r="BI7" s="89">
        <v>58</v>
      </c>
      <c r="BJ7" s="89">
        <v>59</v>
      </c>
      <c r="BK7" s="89">
        <v>60</v>
      </c>
      <c r="BL7" s="89">
        <v>61</v>
      </c>
      <c r="BM7" s="89">
        <v>62</v>
      </c>
      <c r="BN7" s="89">
        <v>63</v>
      </c>
      <c r="BO7" s="89">
        <v>64</v>
      </c>
      <c r="BP7" s="89">
        <v>65</v>
      </c>
      <c r="BQ7" s="89">
        <v>66</v>
      </c>
      <c r="BR7" s="89">
        <v>67</v>
      </c>
      <c r="BS7" s="89">
        <v>68</v>
      </c>
      <c r="BT7" s="89">
        <v>69</v>
      </c>
      <c r="BU7" s="89">
        <v>70</v>
      </c>
      <c r="BV7" s="89">
        <v>71</v>
      </c>
      <c r="BW7" s="89">
        <v>72</v>
      </c>
      <c r="BX7" s="89">
        <v>73</v>
      </c>
      <c r="BY7" s="89">
        <v>74</v>
      </c>
      <c r="BZ7" s="89">
        <v>75</v>
      </c>
      <c r="CA7" s="89">
        <v>76</v>
      </c>
      <c r="CB7" s="89">
        <v>77</v>
      </c>
      <c r="CC7" s="89">
        <v>78</v>
      </c>
      <c r="CD7" s="89">
        <v>79</v>
      </c>
      <c r="CE7" s="89">
        <v>80</v>
      </c>
      <c r="CF7" s="89">
        <v>81</v>
      </c>
      <c r="CG7" s="89">
        <v>82</v>
      </c>
      <c r="CH7" s="89">
        <v>83</v>
      </c>
      <c r="CI7" s="89">
        <v>84</v>
      </c>
      <c r="CJ7" s="89">
        <v>85</v>
      </c>
      <c r="CK7" s="89">
        <v>86</v>
      </c>
      <c r="CL7" s="89">
        <v>87</v>
      </c>
      <c r="CM7" s="89">
        <v>88</v>
      </c>
      <c r="CN7" s="89">
        <v>89</v>
      </c>
      <c r="CO7" s="89">
        <v>90</v>
      </c>
      <c r="CP7" s="89">
        <v>91</v>
      </c>
      <c r="CQ7" s="89">
        <v>92</v>
      </c>
      <c r="CR7" s="89">
        <v>93</v>
      </c>
      <c r="CS7" s="89">
        <v>94</v>
      </c>
      <c r="CT7" s="89">
        <v>95</v>
      </c>
      <c r="CU7" s="89">
        <v>96</v>
      </c>
      <c r="CV7" s="89">
        <v>97</v>
      </c>
      <c r="CW7" s="89">
        <v>98</v>
      </c>
      <c r="CX7" s="89">
        <v>99</v>
      </c>
    </row>
    <row r="8" spans="1:102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670.82</v>
      </c>
      <c r="F8" s="13">
        <v>45.04</v>
      </c>
      <c r="G8" s="13">
        <v>19.75</v>
      </c>
      <c r="H8" s="13">
        <v>20.09</v>
      </c>
      <c r="I8" s="13"/>
      <c r="J8" s="13">
        <v>45.62</v>
      </c>
      <c r="K8" s="13">
        <v>15.02</v>
      </c>
      <c r="L8" s="13">
        <v>6.01</v>
      </c>
      <c r="M8" s="13">
        <v>6.61</v>
      </c>
      <c r="N8" s="13">
        <v>3.3</v>
      </c>
      <c r="O8" s="13">
        <v>2.47</v>
      </c>
      <c r="P8" s="13">
        <v>10.82</v>
      </c>
      <c r="Q8" s="13"/>
      <c r="R8" s="13">
        <v>4.4</v>
      </c>
      <c r="S8" s="13">
        <v>505.5</v>
      </c>
      <c r="T8" s="13">
        <v>501</v>
      </c>
      <c r="U8" s="13">
        <v>0.5</v>
      </c>
      <c r="V8" s="13"/>
      <c r="W8" s="13">
        <v>0.02</v>
      </c>
      <c r="X8" s="13">
        <v>0.5</v>
      </c>
      <c r="Y8" s="13">
        <v>0.6</v>
      </c>
      <c r="Z8" s="13">
        <v>0.4</v>
      </c>
      <c r="AA8" s="13"/>
      <c r="AB8" s="13"/>
      <c r="AC8" s="13">
        <v>0.5</v>
      </c>
      <c r="AD8" s="13"/>
      <c r="AE8" s="13">
        <v>0.2</v>
      </c>
      <c r="AF8" s="13"/>
      <c r="AG8" s="13"/>
      <c r="AH8" s="13"/>
      <c r="AI8" s="13">
        <v>0.8</v>
      </c>
      <c r="AJ8" s="13"/>
      <c r="AK8" s="13"/>
      <c r="AL8" s="13"/>
      <c r="AM8" s="13">
        <v>0.28</v>
      </c>
      <c r="AN8" s="13"/>
      <c r="AO8" s="13"/>
      <c r="AP8" s="13"/>
      <c r="AQ8" s="13"/>
      <c r="AR8" s="13"/>
      <c r="AS8" s="13"/>
      <c r="AT8" s="13">
        <v>0.7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s="1" customFormat="1" ht="14.25" customHeight="1">
      <c r="A9" s="13" t="s">
        <v>240</v>
      </c>
      <c r="B9" s="13" t="s">
        <v>241</v>
      </c>
      <c r="C9" s="13" t="s">
        <v>242</v>
      </c>
      <c r="D9" s="13" t="s">
        <v>68</v>
      </c>
      <c r="E9" s="13">
        <v>121.09</v>
      </c>
      <c r="F9" s="13">
        <v>45.04</v>
      </c>
      <c r="G9" s="13">
        <v>14.25</v>
      </c>
      <c r="H9" s="13">
        <v>20.09</v>
      </c>
      <c r="I9" s="13"/>
      <c r="J9" s="13">
        <v>45.62</v>
      </c>
      <c r="K9" s="13"/>
      <c r="L9" s="13"/>
      <c r="M9" s="13"/>
      <c r="N9" s="13"/>
      <c r="O9" s="13"/>
      <c r="P9" s="13"/>
      <c r="Q9" s="13"/>
      <c r="R9" s="13">
        <v>4.4</v>
      </c>
      <c r="S9" s="13">
        <v>5.5</v>
      </c>
      <c r="T9" s="13">
        <v>1</v>
      </c>
      <c r="U9" s="13">
        <v>0.5</v>
      </c>
      <c r="V9" s="13"/>
      <c r="W9" s="13">
        <v>0.02</v>
      </c>
      <c r="X9" s="13">
        <v>0.5</v>
      </c>
      <c r="Y9" s="13">
        <v>0.6</v>
      </c>
      <c r="Z9" s="13">
        <v>0.4</v>
      </c>
      <c r="AA9" s="13"/>
      <c r="AB9" s="13"/>
      <c r="AC9" s="13">
        <v>0.5</v>
      </c>
      <c r="AD9" s="13"/>
      <c r="AE9" s="13">
        <v>0.2</v>
      </c>
      <c r="AF9" s="13"/>
      <c r="AG9" s="13"/>
      <c r="AH9" s="13"/>
      <c r="AI9" s="13">
        <v>0.8</v>
      </c>
      <c r="AJ9" s="13"/>
      <c r="AK9" s="13"/>
      <c r="AL9" s="13"/>
      <c r="AM9" s="13">
        <v>0.28</v>
      </c>
      <c r="AN9" s="13"/>
      <c r="AO9" s="13"/>
      <c r="AP9" s="13"/>
      <c r="AQ9" s="13"/>
      <c r="AR9" s="13"/>
      <c r="AS9" s="13"/>
      <c r="AT9" s="13">
        <v>0.7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1" customFormat="1" ht="14.25" customHeight="1">
      <c r="A10" s="13" t="s">
        <v>243</v>
      </c>
      <c r="B10" s="13" t="s">
        <v>244</v>
      </c>
      <c r="C10" s="13" t="s">
        <v>244</v>
      </c>
      <c r="D10" s="13" t="s">
        <v>245</v>
      </c>
      <c r="E10" s="13">
        <v>15.02</v>
      </c>
      <c r="F10" s="13"/>
      <c r="G10" s="13"/>
      <c r="H10" s="13"/>
      <c r="I10" s="13"/>
      <c r="J10" s="13"/>
      <c r="K10" s="13">
        <v>15.02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1" customFormat="1" ht="14.25" customHeight="1">
      <c r="A11" s="13" t="s">
        <v>243</v>
      </c>
      <c r="B11" s="13" t="s">
        <v>244</v>
      </c>
      <c r="C11" s="13" t="s">
        <v>246</v>
      </c>
      <c r="D11" s="13" t="s">
        <v>247</v>
      </c>
      <c r="E11" s="13">
        <v>6.01</v>
      </c>
      <c r="F11" s="13"/>
      <c r="G11" s="13"/>
      <c r="H11" s="13"/>
      <c r="I11" s="13"/>
      <c r="J11" s="13"/>
      <c r="K11" s="13"/>
      <c r="L11" s="13">
        <v>6.01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" customFormat="1" ht="14.25" customHeight="1">
      <c r="A12" s="13" t="s">
        <v>243</v>
      </c>
      <c r="B12" s="13" t="s">
        <v>248</v>
      </c>
      <c r="C12" s="13" t="s">
        <v>249</v>
      </c>
      <c r="D12" s="13" t="s">
        <v>250</v>
      </c>
      <c r="E12" s="13">
        <v>1.65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1.65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2" s="1" customFormat="1" ht="14.25" customHeight="1">
      <c r="A13" s="13" t="s">
        <v>243</v>
      </c>
      <c r="B13" s="13" t="s">
        <v>248</v>
      </c>
      <c r="C13" s="13" t="s">
        <v>251</v>
      </c>
      <c r="D13" s="13" t="s">
        <v>252</v>
      </c>
      <c r="E13" s="13">
        <v>0.41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0.41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1" customFormat="1" ht="14.25" customHeight="1">
      <c r="A14" s="13" t="s">
        <v>243</v>
      </c>
      <c r="B14" s="13" t="s">
        <v>248</v>
      </c>
      <c r="C14" s="13" t="s">
        <v>253</v>
      </c>
      <c r="D14" s="13" t="s">
        <v>254</v>
      </c>
      <c r="E14" s="13">
        <v>0.41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0.41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" customFormat="1" ht="14.25" customHeight="1">
      <c r="A15" s="13" t="s">
        <v>255</v>
      </c>
      <c r="B15" s="13" t="s">
        <v>256</v>
      </c>
      <c r="C15" s="13" t="s">
        <v>251</v>
      </c>
      <c r="D15" s="13" t="s">
        <v>76</v>
      </c>
      <c r="E15" s="13">
        <v>6.61</v>
      </c>
      <c r="F15" s="13"/>
      <c r="G15" s="13"/>
      <c r="H15" s="13"/>
      <c r="I15" s="13"/>
      <c r="J15" s="13"/>
      <c r="K15" s="13"/>
      <c r="L15" s="13"/>
      <c r="M15" s="13">
        <v>6.61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" customFormat="1" ht="14.25" customHeight="1">
      <c r="A16" s="13" t="s">
        <v>255</v>
      </c>
      <c r="B16" s="13" t="s">
        <v>256</v>
      </c>
      <c r="C16" s="13" t="s">
        <v>253</v>
      </c>
      <c r="D16" s="13" t="s">
        <v>78</v>
      </c>
      <c r="E16" s="13">
        <v>3.3</v>
      </c>
      <c r="F16" s="13"/>
      <c r="G16" s="13"/>
      <c r="H16" s="13"/>
      <c r="I16" s="13"/>
      <c r="J16" s="13"/>
      <c r="K16" s="13"/>
      <c r="L16" s="13"/>
      <c r="M16" s="13"/>
      <c r="N16" s="13">
        <v>3.3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" customFormat="1" ht="14.25" customHeight="1">
      <c r="A17" s="13" t="s">
        <v>257</v>
      </c>
      <c r="B17" s="13" t="s">
        <v>258</v>
      </c>
      <c r="C17" s="13" t="s">
        <v>258</v>
      </c>
      <c r="D17" s="13" t="s">
        <v>70</v>
      </c>
      <c r="E17" s="13">
        <v>500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500</v>
      </c>
      <c r="T17" s="13">
        <v>500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" customFormat="1" ht="14.25" customHeight="1">
      <c r="A18" s="13" t="s">
        <v>259</v>
      </c>
      <c r="B18" s="13" t="s">
        <v>251</v>
      </c>
      <c r="C18" s="13" t="s">
        <v>249</v>
      </c>
      <c r="D18" s="13" t="s">
        <v>74</v>
      </c>
      <c r="E18" s="13">
        <v>10.82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10.82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" customFormat="1" ht="14.25" customHeight="1">
      <c r="A19" s="13" t="s">
        <v>259</v>
      </c>
      <c r="B19" s="13" t="s">
        <v>251</v>
      </c>
      <c r="C19" s="13" t="s">
        <v>253</v>
      </c>
      <c r="D19" s="13" t="s">
        <v>72</v>
      </c>
      <c r="E19" s="13">
        <v>5.5</v>
      </c>
      <c r="F19" s="13"/>
      <c r="G19" s="13">
        <v>5.5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</sheetData>
  <sheetProtection formatCells="0" formatColumns="0" formatRows="0" insertColumns="0" insertRows="0" insertHyperlinks="0" deleteColumns="0" deleteRows="0" sort="0" autoFilter="0" pivotTables="0"/>
  <mergeCells count="311">
    <mergeCell ref="A1:CX1"/>
    <mergeCell ref="A3:D3"/>
    <mergeCell ref="F3:R3"/>
    <mergeCell ref="S3:AT3"/>
    <mergeCell ref="AU3:BF3"/>
    <mergeCell ref="BG3:BL3"/>
    <mergeCell ref="BM3:BO3"/>
    <mergeCell ref="BP3:CB3"/>
    <mergeCell ref="CC3:CS3"/>
    <mergeCell ref="CT3:CX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2018-08-16T01:27:54Z</dcterms:created>
  <dcterms:modified xsi:type="dcterms:W3CDTF">2018-08-16T01:28:05Z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