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6" activeTab="8"/>
  </bookViews>
  <sheets>
    <sheet name="封面" sheetId="1" r:id="rId1"/>
    <sheet name="财政拨款收支预算表" sheetId="2" r:id="rId2"/>
    <sheet name="y1财政拨款收支预算表(核定)" sheetId="3" r:id="rId3"/>
    <sheet name="财政拨款收入预算总表" sheetId="4" r:id="rId4"/>
    <sheet name="财政拨款支出预算总表" sheetId="5" r:id="rId5"/>
    <sheet name="一般公共预算支出预算总表" sheetId="6" r:id="rId6"/>
    <sheet name="一般公共预算基本支出明细表" sheetId="7" r:id="rId7"/>
    <sheet name="一般公共预算财政拨款部门经济分类支出" sheetId="8" r:id="rId8"/>
    <sheet name="一般公共预算政府经济分类支出表" sheetId="9" r:id="rId9"/>
    <sheet name="项目支出明细表" sheetId="10" r:id="rId10"/>
    <sheet name="政府性基金预算总表" sheetId="11" r:id="rId11"/>
    <sheet name="政府性基金预算财政拨款项目支出明细表" sheetId="12" r:id="rId12"/>
    <sheet name="政府基金预算财政拨款政府经济分类支出表" sheetId="13" r:id="rId13"/>
    <sheet name="政府基金预算财政拨款部门经济分类支出表" sheetId="14" r:id="rId14"/>
    <sheet name="国有资本经营预算收支总表" sheetId="15" r:id="rId15"/>
    <sheet name="三公经费预算表" sheetId="16" r:id="rId16"/>
    <sheet name="政府采购支出表" sheetId="17" r:id="rId17"/>
    <sheet name="政府购买服务支出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/>
  <calcPr fullCalcOnLoad="1"/>
</workbook>
</file>

<file path=xl/sharedStrings.xml><?xml version="1.0" encoding="utf-8"?>
<sst xmlns="http://schemas.openxmlformats.org/spreadsheetml/2006/main" count="1335" uniqueCount="612">
  <si>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</si>
  <si>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</si>
  <si>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</si>
  <si>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</si>
  <si>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</si>
  <si>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</si>
  <si>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</si>
  <si>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</si>
  <si>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</si>
  <si>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</si>
  <si>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</si>
  <si>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</si>
  <si>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</si>
  <si>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</si>
  <si>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</si>
  <si>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</si>
  <si>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</si>
  <si>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</si>
  <si>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</si>
  <si>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</si>
  <si>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</si>
  <si>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</si>
  <si>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</si>
  <si>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</si>
  <si>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</si>
  <si>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</si>
  <si>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</si>
  <si>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</si>
  <si>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</si>
  <si>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</si>
  <si>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</si>
  <si>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</si>
  <si>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</si>
  <si>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</si>
  <si>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</si>
  <si>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</si>
  <si>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</si>
  <si>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</si>
  <si>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</si>
  <si>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</si>
  <si>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</si>
  <si>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</si>
  <si>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</si>
  <si>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</si>
  <si>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二、年末结转结余</t>
  </si>
  <si>
    <t>收  入  总  计</t>
  </si>
  <si>
    <t>支  出  总  计</t>
  </si>
  <si>
    <t>单位：元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</si>
  <si>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</si>
  <si>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</si>
  <si>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</si>
  <si>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</si>
  <si>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</si>
  <si>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</si>
  <si>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</si>
  <si>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</si>
  <si>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</si>
  <si>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</si>
  <si>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</si>
  <si>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</si>
  <si>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</si>
  <si>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</si>
  <si>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</si>
  <si>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</si>
  <si>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</si>
  <si>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</si>
  <si>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</si>
  <si>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</si>
  <si>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</si>
  <si>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</si>
  <si>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</si>
  <si>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</si>
  <si>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</si>
  <si>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</si>
  <si>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</si>
  <si>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</si>
  <si>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</si>
  <si>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中宁县政务服务中心</t>
  </si>
  <si>
    <t xml:space="preserve">  中宁县政务服务中心本级</t>
  </si>
  <si>
    <t xml:space="preserve">    2010302</t>
  </si>
  <si>
    <t>一般行政管理事务</t>
  </si>
  <si>
    <t xml:space="preserve">    2010301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</si>
  <si>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</si>
  <si>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</si>
  <si>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</si>
  <si>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</si>
  <si>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</si>
  <si>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</si>
  <si>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</si>
  <si>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</si>
  <si>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</si>
  <si>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</si>
  <si>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</si>
  <si>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</si>
  <si>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</si>
  <si>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</si>
  <si>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</si>
  <si>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</si>
  <si>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</si>
  <si>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</si>
  <si>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</si>
  <si>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t xml:space="preserve">
财政拨款支出预算总表
</t>
  </si>
  <si>
    <t>2018年支出总计</t>
  </si>
  <si>
    <t>自治区经费拨款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</si>
  <si>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</si>
  <si>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</si>
  <si>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</si>
  <si>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</si>
  <si>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</si>
  <si>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</si>
  <si>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</si>
  <si>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</si>
  <si>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</si>
  <si>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</si>
  <si>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</si>
  <si>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[076]中宁县政务服务中心</t>
  </si>
  <si>
    <t xml:space="preserve">  [076001]中宁县政务服务中心本级</t>
  </si>
  <si>
    <t>2010301</t>
  </si>
  <si>
    <t xml:space="preserve">    行政运行</t>
  </si>
  <si>
    <t>2010302</t>
  </si>
  <si>
    <t xml:space="preserve">    一般行政管理事务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</si>
  <si>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</si>
  <si>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</si>
  <si>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</si>
  <si>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</si>
  <si>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</si>
  <si>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</si>
  <si>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</si>
  <si>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</si>
  <si>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</si>
  <si>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</si>
  <si>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</si>
  <si>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</si>
  <si>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</si>
  <si>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</si>
  <si>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</si>
  <si>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</si>
  <si>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</si>
  <si>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</si>
  <si>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</si>
  <si>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</si>
  <si>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</si>
  <si>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</si>
  <si>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</si>
  <si>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</si>
  <si>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</si>
  <si>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</si>
  <si>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</si>
  <si>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</si>
  <si>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</si>
  <si>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</si>
  <si>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</si>
  <si>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</si>
  <si>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</si>
  <si>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</si>
  <si>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</si>
  <si>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</si>
  <si>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</si>
  <si>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</si>
  <si>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</si>
  <si>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</si>
  <si>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</si>
  <si>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</si>
  <si>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</si>
  <si>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</si>
  <si>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</si>
  <si>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</si>
  <si>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</si>
  <si>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</si>
  <si>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</si>
  <si>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</si>
  <si>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</si>
  <si>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</si>
  <si>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</si>
  <si>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</si>
  <si>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</si>
  <si>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</si>
  <si>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</si>
  <si>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</si>
  <si>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076</t>
  </si>
  <si>
    <t xml:space="preserve">  076001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</si>
  <si>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</si>
  <si>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</si>
  <si>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</si>
  <si>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</si>
  <si>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</si>
  <si>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</si>
  <si>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</si>
  <si>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</si>
  <si>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</si>
  <si>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</si>
  <si>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</si>
  <si>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</si>
  <si>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</si>
  <si>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</si>
  <si>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</si>
  <si>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</si>
  <si>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</si>
  <si>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</si>
  <si>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</si>
  <si>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</si>
  <si>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</si>
  <si>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</si>
  <si>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</si>
  <si>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</si>
  <si>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</si>
  <si>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</si>
  <si>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</si>
  <si>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</si>
  <si>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</si>
  <si>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</si>
  <si>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</si>
  <si>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</si>
  <si>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</si>
  <si>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</si>
  <si>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</si>
  <si>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</si>
  <si>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</si>
  <si>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</si>
  <si>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</si>
  <si>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</si>
  <si>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</si>
  <si>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</si>
  <si>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</si>
  <si>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</si>
  <si>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</si>
  <si>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</si>
  <si>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</si>
  <si>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</si>
  <si>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</si>
  <si>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</si>
  <si>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</si>
  <si>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</si>
  <si>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</si>
  <si>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</si>
  <si>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</si>
  <si>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</si>
  <si>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</si>
  <si>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</si>
  <si>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</si>
  <si>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</si>
  <si>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</si>
  <si>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</si>
  <si>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</si>
  <si>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</si>
  <si>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</si>
  <si>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</si>
  <si>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</si>
  <si>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</si>
  <si>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</si>
  <si>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</si>
  <si>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</si>
  <si>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</si>
  <si>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</si>
  <si>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</si>
  <si>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</si>
  <si>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</si>
  <si>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</si>
  <si>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</si>
  <si>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</si>
  <si>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</si>
  <si>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</si>
  <si>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</si>
  <si>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</si>
  <si>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</si>
  <si>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</si>
  <si>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</si>
  <si>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</si>
  <si>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03</t>
  </si>
  <si>
    <t>01</t>
  </si>
  <si>
    <t>02</t>
  </si>
  <si>
    <t>208</t>
  </si>
  <si>
    <t>05</t>
  </si>
  <si>
    <t>06</t>
  </si>
  <si>
    <t>27</t>
  </si>
  <si>
    <t>210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</si>
  <si>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</si>
  <si>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</si>
  <si>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</si>
  <si>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</si>
  <si>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</si>
  <si>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</si>
  <si>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</si>
  <si>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</si>
  <si>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</si>
  <si>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</si>
  <si>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</si>
  <si>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</si>
  <si>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</si>
  <si>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</si>
  <si>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</si>
  <si>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</si>
  <si>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</si>
  <si>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</si>
  <si>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</si>
  <si>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</si>
  <si>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</si>
  <si>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</si>
  <si>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</si>
  <si>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</si>
  <si>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</si>
  <si>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</si>
  <si>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</si>
  <si>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</si>
  <si>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</si>
  <si>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</si>
  <si>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</si>
  <si>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</si>
  <si>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</si>
  <si>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</si>
  <si>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</si>
  <si>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</si>
  <si>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</si>
  <si>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</si>
  <si>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</si>
  <si>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</si>
  <si>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</si>
  <si>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>单位代码</t>
  </si>
  <si>
    <t>单位名称/项目名称</t>
  </si>
  <si>
    <t>项目依据</t>
  </si>
  <si>
    <t>项目内容（重要信息摘要）</t>
  </si>
  <si>
    <t>开始日期</t>
  </si>
  <si>
    <t>结束日期</t>
  </si>
  <si>
    <t>资金来源</t>
  </si>
  <si>
    <t>民生项目</t>
  </si>
  <si>
    <t>政府采购项目</t>
  </si>
  <si>
    <t>政府购买服务项目</t>
  </si>
  <si>
    <t>其他资金支出</t>
  </si>
  <si>
    <t>经费拨款</t>
  </si>
  <si>
    <t>纳入财政管理的行政事业性收入安排</t>
  </si>
  <si>
    <t>纳入财政专户管理的非税收入</t>
  </si>
  <si>
    <t>一般公共服务支出</t>
  </si>
  <si>
    <t xml:space="preserve">  03</t>
  </si>
  <si>
    <t xml:space="preserve">  政府办公厅（室）及相关机构事务</t>
  </si>
  <si>
    <t xml:space="preserve">    201</t>
  </si>
  <si>
    <t xml:space="preserve">    03</t>
  </si>
  <si>
    <t xml:space="preserve">    076001</t>
  </si>
  <si>
    <t xml:space="preserve">    市民服务大厅运营维护经费</t>
  </si>
  <si>
    <t>2018</t>
  </si>
  <si>
    <t>否</t>
  </si>
  <si>
    <t>政府性基金预算财政拨款支出预算总表</t>
  </si>
  <si>
    <t>政府性基金预算财政拨款支出</t>
  </si>
  <si>
    <t>功能科目显示编码</t>
  </si>
  <si>
    <t>基本支出(政府性基金预算财政拨款小计)</t>
  </si>
  <si>
    <t>工资性福利支出(政府性基金预算财政拨款小计)</t>
  </si>
  <si>
    <t>对个人和家庭补助支出(政府性基金预算财政拨款小计)</t>
  </si>
  <si>
    <t>商品和服务支出(政府性基金预算财政拨款小计)</t>
  </si>
  <si>
    <t>政府性积极处室核定</t>
  </si>
  <si>
    <t xml:space="preserve">
  政府性基金预算财政拨款项目支出明细表</t>
  </si>
  <si>
    <t>项目名称</t>
  </si>
  <si>
    <t>绩效目标</t>
  </si>
  <si>
    <t>ZFXJJYSCZBKXJ</t>
  </si>
  <si>
    <t>ZFXJFBK</t>
  </si>
  <si>
    <t>ZFXZYYBXZYZF</t>
  </si>
  <si>
    <t>ZFXZYZXZYZF</t>
  </si>
  <si>
    <t>绩效考核意见</t>
  </si>
  <si>
    <t>政府基金预算财政拨款政府经济分类支出表</t>
  </si>
  <si>
    <t>政府性经济分类类编码</t>
  </si>
  <si>
    <t>政府性经济分类款编码</t>
  </si>
  <si>
    <t>政府性经济分类名称</t>
  </si>
  <si>
    <t>政府基金预算财政拨款部门经济分类支出表</t>
  </si>
  <si>
    <t>功能科目类</t>
  </si>
  <si>
    <t>功能科目款2</t>
  </si>
  <si>
    <t>功能科目项</t>
  </si>
  <si>
    <t>[301]工资福利支出(ZFXJJYSCZBKXJ)</t>
  </si>
  <si>
    <t>[30101]基本工资(ZFXJJYSCZBKXJ)</t>
  </si>
  <si>
    <t>[30102]津贴补贴(ZFXJJYSCZBKXJ)</t>
  </si>
  <si>
    <t>[30103]奖金(ZFXJJYSCZBKXJ)</t>
  </si>
  <si>
    <t>[30106]伙食补助费(ZFXJJYSCZBKXJ)</t>
  </si>
  <si>
    <t>[30107]绩效工资(ZFXJJYSCZBKXJ)</t>
  </si>
  <si>
    <t>[30108]机关事业单位基本养老保险缴费(ZFXJJYSCZBKXJ)</t>
  </si>
  <si>
    <t>[30109]职业年金缴费(ZFXJJYSCZBKXJ)</t>
  </si>
  <si>
    <t>[30110]城镇职工基本医疗保险缴费(ZFXJJYSCZBKXJ)</t>
  </si>
  <si>
    <t>[30111]公务员医疗补助缴费(ZFXJJYSCZBKXJ)</t>
  </si>
  <si>
    <t>[30112]其他社会保障缴费(ZFXJJYSCZBKXJ)</t>
  </si>
  <si>
    <t>[30113]住房公积金(ZFXJJYSCZBKXJ)</t>
  </si>
  <si>
    <t>[30114]医疗费(ZFXJJYSCZBKXJ)</t>
  </si>
  <si>
    <t>[30199]其他工资福利支出(ZFXJJYSCZBKXJ)</t>
  </si>
  <si>
    <t>[30201]办公费(ZFXJJYSCZBKXJ)</t>
  </si>
  <si>
    <t>[30202]印刷费(ZFXJJYSCZBKXJ)</t>
  </si>
  <si>
    <t>[30203]咨询费(ZFXJJYSCZBKXJ)</t>
  </si>
  <si>
    <t>[30204]手续费(ZFXJJYSCZBKXJ)</t>
  </si>
  <si>
    <t>[30205]水费(ZFXJJYSCZBKXJ)</t>
  </si>
  <si>
    <t>[30206]电费(ZFXJJYSCZBKXJ)</t>
  </si>
  <si>
    <t>[30207]邮电费(ZFXJJYSCZBKXJ)</t>
  </si>
  <si>
    <t>[30208]取暖费(ZFXJJYSCZBKXJ)</t>
  </si>
  <si>
    <t>[30209]物业管理费(ZFXJJYSCZBKXJ)</t>
  </si>
  <si>
    <t>[30211]差旅费(ZFXJJYSCZBKXJ)</t>
  </si>
  <si>
    <t>[30212]因公出国（境）费用(ZFXJJYSCZBKXJ)</t>
  </si>
  <si>
    <t>[30213]维修（护）费(ZFXJJYSCZBKXJ)</t>
  </si>
  <si>
    <t>[30214]租赁费(ZFXJJYSCZBKXJ)</t>
  </si>
  <si>
    <t>[30215]会议费(ZFXJJYSCZBKXJ)</t>
  </si>
  <si>
    <t>[30216]培训费(ZFXJJYSCZBKXJ)</t>
  </si>
  <si>
    <t>[30217]公务接待费(ZFXJJYSCZBKXJ)</t>
  </si>
  <si>
    <t>[30218]专用材料费(ZFXJJYSCZBKXJ)</t>
  </si>
  <si>
    <t>[30224]被装购置费(ZFXJJYSCZBKXJ)</t>
  </si>
  <si>
    <t>[30225]专用燃料费(ZFXJJYSCZBKXJ)</t>
  </si>
  <si>
    <t>[30226]劳务费(ZFXJJYSCZBKXJ)</t>
  </si>
  <si>
    <t>[30227]委托业务费(ZFXJJYSCZBKXJ)</t>
  </si>
  <si>
    <t>[30228]工会经费(ZFXJJYSCZBKXJ)</t>
  </si>
  <si>
    <t>[30229]福利费(ZFXJJYSCZBKXJ)</t>
  </si>
  <si>
    <t>[30231]公务用车运行维护费(ZFXJJYSCZBKXJ)</t>
  </si>
  <si>
    <t>[30239]其他交通费用(ZFXJJYSCZBKXJ)</t>
  </si>
  <si>
    <t>[30240]税金及附加费用(ZFXJJYSCZBKXJ)</t>
  </si>
  <si>
    <t>[30301]离休费(ZFXJJYSCZBKXJ)</t>
  </si>
  <si>
    <t>[30302]退休费(ZFXJJYSCZBKXJ)</t>
  </si>
  <si>
    <t>[30303]退职（役）费(ZFXJJYSCZBKXJ)</t>
  </si>
  <si>
    <t>[30304]抚恤金(ZFXJJYSCZBKXJ)</t>
  </si>
  <si>
    <t>[30305]生活补助(ZFXJJYSCZBKXJ)</t>
  </si>
  <si>
    <t>[30306]救济费(ZFXJJYSCZBKXJ)</t>
  </si>
  <si>
    <t>[30307]医疗费补助(ZFXJJYSCZBKXJ)</t>
  </si>
  <si>
    <t>[30308]助学金(ZFXJJYSCZBKXJ)</t>
  </si>
  <si>
    <t>[30309]奖励金(ZFXJJYSCZBKXJ)</t>
  </si>
  <si>
    <t>[30310]生产补贴(ZFXJJYSCZBKXJ)</t>
  </si>
  <si>
    <t>[312]对企业补助(ZFXJJYSCZBKXJ)</t>
  </si>
  <si>
    <t>[31201]资本金注入(ZFXJJYSCZBKXJ)</t>
  </si>
  <si>
    <t>[31203]政府投资基金股权投资(ZFXJJYSCZBKXJ)</t>
  </si>
  <si>
    <t>[31204]费用补贴(ZFXJJYSCZBKXJ)</t>
  </si>
  <si>
    <t>[31205]利息补贴(ZFXJJYSCZBKXJ)</t>
  </si>
  <si>
    <t>[31299]其他对企业补助(ZFXJJYSCZBKXJ)</t>
  </si>
  <si>
    <t>[307]债务利息及费用支出(ZFXJJYSCZBKXJ)</t>
  </si>
  <si>
    <t>[30701]国内债务付息(ZFXJJYSCZBKXJ)</t>
  </si>
  <si>
    <t>[30702]国外债务付息(ZFXJJYSCZBKXJ)</t>
  </si>
  <si>
    <t>[309]资本性支出（基本建设）(ZFXJJYSCZBKXJ)</t>
  </si>
  <si>
    <t>[30901]房屋建筑物购建(ZFXJJYSCZBKXJ)</t>
  </si>
  <si>
    <t>[30902]办公设备购置(ZFXJJYSCZBKXJ)</t>
  </si>
  <si>
    <t>[30903]专用设备购置(ZFXJJYSCZBKXJ)</t>
  </si>
  <si>
    <t>[30905]基础设施建设(ZFXJJYSCZBKXJ)</t>
  </si>
  <si>
    <t>[30906]大型修缮(ZFXJJYSCZBKXJ)</t>
  </si>
  <si>
    <t>[30907]信息网络及软件购置更新(ZFXJJYSCZBKXJ)</t>
  </si>
  <si>
    <t>[30908]物资储备(ZFXJJYSCZBKXJ)</t>
  </si>
  <si>
    <t>[30913]公务用车购置(ZFXJJYSCZBKXJ)</t>
  </si>
  <si>
    <t>[30919]其他交通工具购置(ZFXJJYSCZBKXJ)</t>
  </si>
  <si>
    <t>[30921]文物和陈列品购置(ZFXJJYSCZBKXJ)</t>
  </si>
  <si>
    <t>[30922]无形资产购置(ZFXJJYSCZBKXJ)</t>
  </si>
  <si>
    <t>[30999]其他基本建设支出(ZFXJJYSCZBKXJ)</t>
  </si>
  <si>
    <t>[31001]房屋建筑物购建(ZFXJJYSCZBKXJ)</t>
  </si>
  <si>
    <t>[31002]办公设备购置(ZFXJJYSCZBKXJ)</t>
  </si>
  <si>
    <t>[31003]专用设备购置(ZFXJJYSCZBKXJ)</t>
  </si>
  <si>
    <t>[31006]大型修缮(ZFXJJYSCZBKXJ)</t>
  </si>
  <si>
    <t>[31007]信息网络及软件购置更新(ZFXJJYSCZBKXJ)</t>
  </si>
  <si>
    <t>[31008]物资储备(ZFXJJYSCZBKXJ)</t>
  </si>
  <si>
    <t>[31010]安置补助(ZFXJJYSCZBKXJ)</t>
  </si>
  <si>
    <t>[31011]地上附着物和青苗补偿(ZFXJJYSCZBKXJ)</t>
  </si>
  <si>
    <t>[31013]公务用车购置(ZFXJJYSCZBKXJ)</t>
  </si>
  <si>
    <t>[31019]其他交通工具购置(ZFXJJYSCZBKXJ)</t>
  </si>
  <si>
    <t>[31021]文物和陈列品购置(ZFXJJYSCZBKXJ)</t>
  </si>
  <si>
    <t>[31022]无形资产购置(ZFXJJYSCZBKXJ)</t>
  </si>
  <si>
    <t>[39906]赠与(ZFXJJYSCZBKXJ)</t>
  </si>
  <si>
    <t>[39907]国家赔偿费用支出(ZFXJJYSCZBKXJ)</t>
  </si>
  <si>
    <t>[39908]对民间非营利组织和群众性自治组织补贴(ZFXJJYSCZBKXJ)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</si>
  <si>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</si>
  <si>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</si>
  <si>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</si>
  <si>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</si>
  <si>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</si>
  <si>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</si>
  <si>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</si>
  <si>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</si>
  <si>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</si>
  <si>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</si>
  <si>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</si>
  <si>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</si>
  <si>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</si>
  <si>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</si>
  <si>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</si>
  <si>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</si>
  <si>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</si>
  <si>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</si>
  <si>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</si>
  <si>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</si>
  <si>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</si>
  <si>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</si>
  <si>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</si>
  <si>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</si>
  <si>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</si>
  <si>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</si>
  <si>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</si>
  <si>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</si>
  <si>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</si>
  <si>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</si>
  <si>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</si>
  <si>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</si>
  <si>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</si>
  <si>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</si>
  <si>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</si>
  <si>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</si>
  <si>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</si>
  <si>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</si>
  <si>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</si>
  <si>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</si>
  <si>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</si>
  <si>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中宁县政务服务中心</t>
  </si>
  <si>
    <t xml:space="preserve">    中宁县政务服务中心本级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</si>
  <si>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</si>
  <si>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</si>
  <si>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</si>
  <si>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</si>
  <si>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</si>
  <si>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</si>
  <si>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</si>
  <si>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</si>
  <si>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货物合计</t>
  </si>
  <si>
    <t>货物一般小计</t>
  </si>
  <si>
    <t>基本支出_货物(本年一般公共预算财政拨款)</t>
  </si>
  <si>
    <t>项目支出_货物(本年一般公共预算财政拨款)</t>
  </si>
  <si>
    <t>货物政府性小计</t>
  </si>
  <si>
    <t>基本支出_货物(本年政府性基金预算财政拨款)</t>
  </si>
  <si>
    <t>项目支出_货物(本年政府性基金预算财政拨款)</t>
  </si>
  <si>
    <t>货物(自筹合计)</t>
  </si>
  <si>
    <t>工程合计</t>
  </si>
  <si>
    <t>工程一般小计</t>
  </si>
  <si>
    <t>基本支出_工程(本年一般公共预算财政拨款)</t>
  </si>
  <si>
    <t>项目支出_工程(本年一般公共预算财政拨款)</t>
  </si>
  <si>
    <t>工程政府小计</t>
  </si>
  <si>
    <t>基本支出_工程(本年政府性基金预算财政拨款)</t>
  </si>
  <si>
    <t>项目支出_工程(本年政府性基金预算财政拨款)</t>
  </si>
  <si>
    <t>工程(自筹合计)</t>
  </si>
  <si>
    <t>服务合计</t>
  </si>
  <si>
    <t>服务一般小计</t>
  </si>
  <si>
    <t>基本支出_服务(本年一般公共预算财政拨款)</t>
  </si>
  <si>
    <t>项目支出_服务(本年一般公共预算财政拨款)</t>
  </si>
  <si>
    <t>服务政府小计</t>
  </si>
  <si>
    <t>基本支出_服务(本年政府性基金预算财政拨款)</t>
  </si>
  <si>
    <t>项目支出_服务(本年政府性基金预算财政拨款)</t>
  </si>
  <si>
    <t>服务(自筹合计)</t>
  </si>
  <si>
    <t>政府购买服务支出表</t>
  </si>
  <si>
    <t>购买服务内容</t>
  </si>
  <si>
    <t>单位自筹资金</t>
  </si>
  <si>
    <t>本年一般公共预算财政拨款</t>
  </si>
  <si>
    <t>基本支出(本年一般公共预算财政拨款)</t>
  </si>
  <si>
    <t>项目支出(本年一般公共预算财政拨款)</t>
  </si>
  <si>
    <t>本年政府性基金预算财政拨款</t>
  </si>
  <si>
    <t>基本支出(本年政府性基金预算财政拨款)</t>
  </si>
  <si>
    <t>项目支出(本年政府性基金预算财政拨款)</t>
  </si>
  <si>
    <t>自筹合计</t>
  </si>
  <si>
    <t>功能科目明细表</t>
  </si>
  <si>
    <t>金额</t>
  </si>
  <si>
    <t xml:space="preserve">  20103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</si>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</sst>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#,##0.00;[Red]#,##0.0"/>
    <numFmt numFmtId="183" formatCode="0000"/>
    <numFmt numFmtId="184" formatCode="* #,##0.00;* \-#,##0.00;* &quot;&quot;??;@"/>
    <numFmt numFmtId="185" formatCode="0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1" fontId="4" fillId="33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4" fontId="15" fillId="33" borderId="10" xfId="0" applyNumberFormat="1" applyFont="1" applyFill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1" fontId="13" fillId="33" borderId="1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9" fillId="0" borderId="1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vertical="center" wrapText="1"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185" fontId="21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4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4" fontId="1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4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2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2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2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ht="14.25" customHeight="1">
      <c r="A2" s="176"/>
    </row>
    <row r="3" spans="1:9" ht="18.75" customHeight="1">
      <c r="A3" s="177" t="s">
        <v>0</v>
      </c>
      <c r="D3" s="177"/>
      <c r="E3" s="177"/>
      <c r="F3" s="177"/>
      <c r="G3" s="177"/>
      <c r="H3" s="177"/>
      <c r="I3" s="177"/>
    </row>
    <row r="4" spans="1:9" ht="16.5" customHeight="1">
      <c r="A4" s="177" t="s">
        <v>1</v>
      </c>
      <c r="H4" s="177"/>
      <c r="I4" s="177"/>
    </row>
    <row r="5" spans="1:9" ht="14.25" customHeight="1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4.25" customHeight="1">
      <c r="A6" s="177"/>
      <c r="B6" s="177"/>
      <c r="C6" s="177"/>
      <c r="D6" s="177"/>
      <c r="E6" s="177"/>
      <c r="F6" s="177"/>
      <c r="G6" s="177"/>
      <c r="H6" s="177"/>
      <c r="I6" s="177"/>
    </row>
    <row r="7" spans="1:9" ht="14.25" customHeight="1">
      <c r="A7" s="177"/>
      <c r="B7" s="177"/>
      <c r="C7" s="177"/>
      <c r="D7" s="177"/>
      <c r="E7" s="177"/>
      <c r="F7" s="177"/>
      <c r="G7" s="177"/>
      <c r="H7" s="177"/>
      <c r="I7" s="177"/>
    </row>
    <row r="8" spans="1:9" ht="14.25" customHeight="1">
      <c r="A8" s="177"/>
      <c r="B8" s="177"/>
      <c r="C8" s="177"/>
      <c r="D8" s="177"/>
      <c r="E8" s="177"/>
      <c r="F8" s="177"/>
      <c r="G8" s="177"/>
      <c r="H8" s="177"/>
      <c r="I8" s="177"/>
    </row>
    <row r="9" spans="1:21" ht="33" customHeight="1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9" ht="14.25" customHeight="1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14.25" customHeight="1">
      <c r="A11" s="177"/>
      <c r="B11" s="177"/>
      <c r="C11" s="177"/>
      <c r="D11" s="177"/>
      <c r="E11" s="177"/>
      <c r="F11" s="177"/>
      <c r="G11" s="177"/>
      <c r="H11" s="177"/>
      <c r="I11" s="177"/>
    </row>
    <row r="12" spans="1:9" ht="14.25" customHeight="1">
      <c r="A12" s="177"/>
      <c r="B12" s="177"/>
      <c r="C12" s="177"/>
      <c r="D12" s="177"/>
      <c r="E12" s="177"/>
      <c r="F12" s="177"/>
      <c r="G12" s="177"/>
      <c r="H12" s="177"/>
      <c r="I12" s="177"/>
    </row>
    <row r="13" spans="1:9" ht="14.25" customHeight="1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 ht="14.25" customHeight="1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14.25" customHeight="1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ht="14.25" customHeight="1">
      <c r="A16" s="177"/>
      <c r="B16" s="177"/>
      <c r="C16" s="177"/>
      <c r="D16" s="177"/>
      <c r="E16" s="177"/>
      <c r="F16" s="177"/>
      <c r="G16" s="177"/>
      <c r="H16" s="177"/>
      <c r="I16" s="177"/>
    </row>
    <row r="17" spans="1:9" ht="14.2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4.25" customHeight="1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12" ht="14.25" customHeight="1">
      <c r="A19" s="177" t="s">
        <v>3</v>
      </c>
      <c r="B19" s="177"/>
      <c r="C19" s="177"/>
      <c r="D19" s="177"/>
      <c r="E19" s="177"/>
      <c r="F19" s="177"/>
      <c r="G19" s="177"/>
      <c r="H19" s="177"/>
      <c r="I19" s="177" t="s">
        <v>4</v>
      </c>
      <c r="J19" s="177"/>
      <c r="K19" s="177"/>
      <c r="L19" s="177"/>
    </row>
    <row r="20" spans="1:9" ht="14.25" customHeight="1">
      <c r="A20" s="177"/>
      <c r="B20" s="177"/>
      <c r="C20" s="177"/>
      <c r="D20" s="177"/>
      <c r="E20" s="177"/>
      <c r="F20" s="177"/>
      <c r="G20" s="177"/>
      <c r="H20" s="177"/>
      <c r="I20" s="177"/>
    </row>
    <row r="21" spans="1:9" ht="14.25" customHeight="1">
      <c r="A21" s="177"/>
      <c r="B21" s="177"/>
      <c r="C21" s="177"/>
      <c r="D21" s="177"/>
      <c r="E21" s="177"/>
      <c r="F21" s="177"/>
      <c r="G21" s="177"/>
      <c r="H21" s="177"/>
      <c r="I21" s="177"/>
    </row>
    <row r="22" spans="1:15" ht="14.25" customHeight="1">
      <c r="A22" s="177"/>
      <c r="C22" s="177" t="s">
        <v>5</v>
      </c>
      <c r="I22" s="177" t="s">
        <v>6</v>
      </c>
      <c r="O22" s="177" t="s">
        <v>7</v>
      </c>
    </row>
    <row r="23" ht="15.75" customHeight="1">
      <c r="B23" s="179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1">
      <selection activeCell="A1" sqref="A1:S1"/>
    </sheetView>
  </sheetViews>
  <sheetFormatPr defaultColWidth="9.140625" defaultRowHeight="12.75" customHeight="1"/>
  <cols>
    <col min="1" max="3" width="6.57421875" style="1" customWidth="1"/>
    <col min="4" max="4" width="14.140625" style="1" customWidth="1"/>
    <col min="5" max="5" width="9.14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ht="35.25" customHeight="1">
      <c r="A1" s="110" t="s">
        <v>316</v>
      </c>
      <c r="B1" s="110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4:19" ht="37.5" customHeight="1">
      <c r="D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22.5" customHeight="1">
      <c r="A3" s="114" t="s">
        <v>140</v>
      </c>
      <c r="B3" s="114"/>
      <c r="C3" s="114"/>
      <c r="D3" s="6" t="s">
        <v>70</v>
      </c>
      <c r="E3" s="114" t="s">
        <v>317</v>
      </c>
      <c r="F3" s="115" t="s">
        <v>318</v>
      </c>
      <c r="G3" s="115" t="s">
        <v>319</v>
      </c>
      <c r="H3" s="116" t="s">
        <v>320</v>
      </c>
      <c r="I3" s="116" t="s">
        <v>321</v>
      </c>
      <c r="J3" s="119" t="s">
        <v>322</v>
      </c>
      <c r="K3" s="120" t="s">
        <v>323</v>
      </c>
      <c r="L3" s="120"/>
      <c r="M3" s="120"/>
      <c r="N3" s="120"/>
      <c r="O3" s="120"/>
      <c r="P3" s="120"/>
      <c r="Q3" s="120" t="s">
        <v>324</v>
      </c>
      <c r="R3" s="120" t="s">
        <v>325</v>
      </c>
      <c r="S3" s="120" t="s">
        <v>326</v>
      </c>
    </row>
    <row r="4" spans="1:19" ht="27.75" customHeight="1">
      <c r="A4" s="114"/>
      <c r="B4" s="114"/>
      <c r="C4" s="114"/>
      <c r="D4" s="6"/>
      <c r="E4" s="114"/>
      <c r="F4" s="115"/>
      <c r="G4" s="115"/>
      <c r="H4" s="116"/>
      <c r="I4" s="116"/>
      <c r="J4" s="119"/>
      <c r="K4" s="116" t="s">
        <v>75</v>
      </c>
      <c r="L4" s="116" t="s">
        <v>19</v>
      </c>
      <c r="M4" s="116"/>
      <c r="N4" s="116"/>
      <c r="O4" s="120" t="s">
        <v>20</v>
      </c>
      <c r="P4" s="120" t="s">
        <v>327</v>
      </c>
      <c r="Q4" s="120"/>
      <c r="R4" s="120"/>
      <c r="S4" s="120"/>
    </row>
    <row r="5" spans="1:19" ht="45.75" customHeight="1">
      <c r="A5" s="114" t="s">
        <v>263</v>
      </c>
      <c r="B5" s="114" t="s">
        <v>264</v>
      </c>
      <c r="C5" s="114" t="s">
        <v>265</v>
      </c>
      <c r="D5" s="6"/>
      <c r="E5" s="114"/>
      <c r="F5" s="115"/>
      <c r="G5" s="115"/>
      <c r="H5" s="116"/>
      <c r="I5" s="116"/>
      <c r="J5" s="119"/>
      <c r="K5" s="116"/>
      <c r="L5" s="116" t="s">
        <v>18</v>
      </c>
      <c r="M5" s="120" t="s">
        <v>328</v>
      </c>
      <c r="N5" s="120" t="s">
        <v>329</v>
      </c>
      <c r="O5" s="120" t="s">
        <v>328</v>
      </c>
      <c r="P5" s="120" t="s">
        <v>330</v>
      </c>
      <c r="Q5" s="120"/>
      <c r="R5" s="120"/>
      <c r="S5" s="120"/>
    </row>
    <row r="6" spans="1:19" ht="42" customHeight="1">
      <c r="A6" s="9" t="s">
        <v>76</v>
      </c>
      <c r="B6" s="9" t="s">
        <v>76</v>
      </c>
      <c r="C6" s="9" t="s">
        <v>76</v>
      </c>
      <c r="D6" s="9" t="s">
        <v>76</v>
      </c>
      <c r="E6" s="9" t="s">
        <v>76</v>
      </c>
      <c r="F6" s="117" t="s">
        <v>75</v>
      </c>
      <c r="G6" s="117" t="s">
        <v>76</v>
      </c>
      <c r="H6" s="118" t="s">
        <v>76</v>
      </c>
      <c r="I6" s="118" t="s">
        <v>76</v>
      </c>
      <c r="J6" s="118" t="s">
        <v>76</v>
      </c>
      <c r="K6" s="121">
        <v>378</v>
      </c>
      <c r="L6" s="122">
        <v>378</v>
      </c>
      <c r="M6" s="123">
        <v>378</v>
      </c>
      <c r="N6" s="123"/>
      <c r="O6" s="123"/>
      <c r="P6" s="123"/>
      <c r="Q6" s="124" t="s">
        <v>76</v>
      </c>
      <c r="R6" s="124" t="s">
        <v>76</v>
      </c>
      <c r="S6" s="124" t="s">
        <v>76</v>
      </c>
    </row>
    <row r="7" spans="1:19" ht="42" customHeight="1">
      <c r="A7" s="9" t="s">
        <v>267</v>
      </c>
      <c r="B7" s="9"/>
      <c r="C7" s="9"/>
      <c r="D7" s="9" t="s">
        <v>331</v>
      </c>
      <c r="E7" s="9"/>
      <c r="F7" s="117" t="s">
        <v>115</v>
      </c>
      <c r="G7" s="117"/>
      <c r="H7" s="118"/>
      <c r="I7" s="118"/>
      <c r="J7" s="118"/>
      <c r="K7" s="121">
        <v>378</v>
      </c>
      <c r="L7" s="122">
        <v>378</v>
      </c>
      <c r="M7" s="123">
        <v>378</v>
      </c>
      <c r="N7" s="123"/>
      <c r="O7" s="123"/>
      <c r="P7" s="123"/>
      <c r="Q7" s="124"/>
      <c r="R7" s="124"/>
      <c r="S7" s="124"/>
    </row>
    <row r="8" spans="1:19" ht="42" customHeight="1">
      <c r="A8" s="9"/>
      <c r="B8" s="9" t="s">
        <v>332</v>
      </c>
      <c r="C8" s="9"/>
      <c r="D8" s="9" t="s">
        <v>333</v>
      </c>
      <c r="E8" s="9" t="s">
        <v>180</v>
      </c>
      <c r="F8" s="117" t="s">
        <v>78</v>
      </c>
      <c r="G8" s="117"/>
      <c r="H8" s="118"/>
      <c r="I8" s="118"/>
      <c r="J8" s="118"/>
      <c r="K8" s="121">
        <v>378</v>
      </c>
      <c r="L8" s="122">
        <v>378</v>
      </c>
      <c r="M8" s="123">
        <v>378</v>
      </c>
      <c r="N8" s="123"/>
      <c r="O8" s="123"/>
      <c r="P8" s="123"/>
      <c r="Q8" s="124"/>
      <c r="R8" s="124"/>
      <c r="S8" s="124"/>
    </row>
    <row r="9" spans="1:19" ht="42" customHeight="1">
      <c r="A9" s="9" t="s">
        <v>334</v>
      </c>
      <c r="B9" s="9" t="s">
        <v>335</v>
      </c>
      <c r="C9" s="9" t="s">
        <v>270</v>
      </c>
      <c r="D9" s="9" t="s">
        <v>120</v>
      </c>
      <c r="E9" s="9" t="s">
        <v>336</v>
      </c>
      <c r="F9" s="117" t="s">
        <v>337</v>
      </c>
      <c r="G9" s="117"/>
      <c r="H9" s="118"/>
      <c r="I9" s="118" t="s">
        <v>338</v>
      </c>
      <c r="J9" s="118" t="s">
        <v>338</v>
      </c>
      <c r="K9" s="121">
        <v>378</v>
      </c>
      <c r="L9" s="122">
        <v>378</v>
      </c>
      <c r="M9" s="123">
        <v>378</v>
      </c>
      <c r="N9" s="123"/>
      <c r="O9" s="123"/>
      <c r="P9" s="123"/>
      <c r="Q9" s="124" t="s">
        <v>339</v>
      </c>
      <c r="R9" s="124" t="s">
        <v>339</v>
      </c>
      <c r="S9" s="124" t="s">
        <v>339</v>
      </c>
    </row>
    <row r="10" ht="15">
      <c r="D10" s="112"/>
    </row>
    <row r="11" ht="29.25" customHeight="1">
      <c r="D11" s="112"/>
    </row>
    <row r="12" ht="32.25" customHeight="1">
      <c r="D12" s="112"/>
    </row>
    <row r="13" ht="40.5" customHeight="1">
      <c r="D13" s="112"/>
    </row>
    <row r="14" ht="29.25" customHeight="1">
      <c r="D14" s="112"/>
    </row>
    <row r="15" ht="29.25" customHeight="1">
      <c r="D15" s="112"/>
    </row>
    <row r="16" ht="23.25" customHeight="1">
      <c r="D16" s="112"/>
    </row>
    <row r="17" ht="22.5" customHeight="1">
      <c r="D17" s="112"/>
    </row>
    <row r="18" ht="24" customHeight="1">
      <c r="D18" s="112"/>
    </row>
    <row r="19" ht="21" customHeight="1">
      <c r="D19" s="112"/>
    </row>
    <row r="20" ht="27" customHeight="1">
      <c r="D20" s="112"/>
    </row>
    <row r="21" ht="30.75" customHeight="1">
      <c r="D21" s="112"/>
    </row>
    <row r="22" ht="42.75" customHeight="1">
      <c r="D22" s="112"/>
    </row>
    <row r="23" ht="27.75" customHeight="1">
      <c r="D23" s="112"/>
    </row>
    <row r="24" ht="24.75" customHeight="1">
      <c r="D24" s="112"/>
    </row>
    <row r="25" ht="33.75" customHeight="1">
      <c r="D25" s="112"/>
    </row>
    <row r="26" ht="33.75" customHeight="1">
      <c r="D26" s="112"/>
    </row>
    <row r="27" ht="33.75" customHeight="1">
      <c r="D27" s="112"/>
    </row>
    <row r="28" ht="65.25" customHeight="1">
      <c r="D28" s="112"/>
    </row>
    <row r="29" ht="51" customHeight="1">
      <c r="D29" s="112"/>
    </row>
    <row r="30" ht="41.25" customHeight="1">
      <c r="D30" s="112"/>
    </row>
    <row r="31" ht="53.25" customHeight="1">
      <c r="D31" s="112"/>
    </row>
    <row r="32" ht="37.5" customHeight="1">
      <c r="D32" s="112"/>
    </row>
    <row r="33" ht="42" customHeight="1">
      <c r="D33" s="112"/>
    </row>
    <row r="34" ht="33" customHeight="1">
      <c r="D34" s="112"/>
    </row>
    <row r="35" ht="34.5" customHeight="1">
      <c r="D35" s="112"/>
    </row>
    <row r="36" ht="63" customHeight="1">
      <c r="D36" s="112"/>
    </row>
    <row r="37" ht="60.75" customHeight="1">
      <c r="D37" s="112"/>
    </row>
    <row r="38" ht="64.5" customHeight="1">
      <c r="D38" s="112"/>
    </row>
    <row r="39" ht="77.25" customHeight="1">
      <c r="D39" s="112"/>
    </row>
    <row r="40" ht="59.25" customHeight="1">
      <c r="D40" s="112"/>
    </row>
    <row r="41" ht="59.25" customHeight="1">
      <c r="D41" s="112"/>
    </row>
    <row r="42" ht="33.75" customHeight="1">
      <c r="D42" s="112"/>
    </row>
    <row r="43" ht="128.25" customHeight="1">
      <c r="D43" s="112"/>
    </row>
    <row r="44" ht="75" customHeight="1">
      <c r="D44" s="112"/>
    </row>
    <row r="45" ht="108.75" customHeight="1">
      <c r="D45" s="112"/>
    </row>
    <row r="46" ht="102.75" customHeight="1">
      <c r="D46" s="112"/>
    </row>
    <row r="47" ht="78.75" customHeight="1">
      <c r="D47" s="112"/>
    </row>
    <row r="48" ht="42.75" customHeight="1">
      <c r="D48" s="112"/>
    </row>
    <row r="49" ht="41.25" customHeight="1">
      <c r="D49" s="112"/>
    </row>
    <row r="50" ht="29.25" customHeight="1">
      <c r="D50" s="112"/>
    </row>
    <row r="51" ht="24.75" customHeight="1">
      <c r="D51" s="112"/>
    </row>
    <row r="52" ht="24.75" customHeight="1">
      <c r="D52" s="112"/>
    </row>
    <row r="53" ht="36.75" customHeight="1">
      <c r="D53" s="112"/>
    </row>
    <row r="54" ht="29.25" customHeight="1">
      <c r="D54" s="112"/>
    </row>
    <row r="55" ht="24.75" customHeight="1">
      <c r="D55" s="112"/>
    </row>
    <row r="56" ht="24.75" customHeight="1">
      <c r="D56" s="112"/>
    </row>
    <row r="57" ht="55.5" customHeight="1">
      <c r="D57" s="112"/>
    </row>
    <row r="58" ht="96.75" customHeight="1">
      <c r="D58" s="112"/>
    </row>
    <row r="59" ht="55.5" customHeight="1">
      <c r="D59" s="112"/>
    </row>
    <row r="60" ht="82.5" customHeight="1">
      <c r="D60" s="112"/>
    </row>
    <row r="61" ht="54.75" customHeight="1">
      <c r="D61" s="112"/>
    </row>
    <row r="62" ht="45.75" customHeight="1">
      <c r="D62" s="112"/>
    </row>
    <row r="63" ht="77.25" customHeight="1">
      <c r="D63" s="112"/>
    </row>
    <row r="64" ht="81" customHeight="1">
      <c r="D64" s="112"/>
    </row>
    <row r="65" ht="79.5" customHeight="1">
      <c r="D65" s="112"/>
    </row>
    <row r="66" ht="46.5" customHeight="1">
      <c r="D66" s="112"/>
    </row>
    <row r="67" ht="24.75" customHeight="1">
      <c r="D67" s="112"/>
    </row>
    <row r="68" ht="41.25" customHeight="1">
      <c r="D68" s="112"/>
    </row>
    <row r="69" ht="24.75" customHeight="1">
      <c r="D69" s="112"/>
    </row>
    <row r="70" ht="41.25" customHeight="1">
      <c r="D70" s="112"/>
    </row>
    <row r="71" ht="30" customHeight="1">
      <c r="D71" s="112"/>
    </row>
    <row r="72" ht="41.25" customHeight="1">
      <c r="D72" s="112"/>
    </row>
    <row r="73" ht="32.25" customHeight="1">
      <c r="D73" s="112"/>
    </row>
    <row r="74" ht="32.25" customHeight="1">
      <c r="D74" s="112"/>
    </row>
    <row r="75" ht="43.5" customHeight="1">
      <c r="D75" s="112"/>
    </row>
    <row r="76" ht="37.5" customHeight="1">
      <c r="D76" s="112"/>
    </row>
    <row r="77" ht="32.25" customHeight="1">
      <c r="D77" s="112"/>
    </row>
    <row r="78" ht="49.5" customHeight="1">
      <c r="D78" s="112"/>
    </row>
    <row r="79" ht="73.5" customHeight="1">
      <c r="D79" s="112"/>
    </row>
    <row r="80" ht="39.75" customHeight="1">
      <c r="D80" s="112"/>
    </row>
    <row r="81" ht="53.25" customHeight="1">
      <c r="D81" s="112"/>
    </row>
    <row r="82" ht="49.5" customHeight="1">
      <c r="D82" s="112"/>
    </row>
    <row r="83" ht="32.25" customHeight="1">
      <c r="D83" s="112"/>
    </row>
    <row r="84" ht="129" customHeight="1">
      <c r="D84" s="112"/>
    </row>
    <row r="85" ht="36.75" customHeight="1">
      <c r="D85" s="112"/>
    </row>
    <row r="86" ht="26.25" customHeight="1">
      <c r="D86" s="112"/>
    </row>
    <row r="87" ht="31.5" customHeight="1">
      <c r="D87" s="112"/>
    </row>
    <row r="88" ht="24.75" customHeight="1">
      <c r="D88" s="112"/>
    </row>
    <row r="89" ht="24.75" customHeight="1">
      <c r="D89" s="112"/>
    </row>
    <row r="90" ht="24.75" customHeight="1">
      <c r="D90" s="112"/>
    </row>
    <row r="91" ht="24.75" customHeight="1">
      <c r="D91" s="112"/>
    </row>
    <row r="92" ht="30" customHeight="1">
      <c r="D92" s="112"/>
    </row>
    <row r="93" ht="39" customHeight="1">
      <c r="D93" s="112"/>
    </row>
    <row r="94" ht="31.5" customHeight="1">
      <c r="D94" s="112"/>
    </row>
    <row r="95" ht="30" customHeight="1">
      <c r="D95" s="112"/>
    </row>
    <row r="96" ht="24.75" customHeight="1">
      <c r="D96" s="112"/>
    </row>
    <row r="97" ht="48" customHeight="1">
      <c r="D97" s="112"/>
    </row>
    <row r="98" ht="24.75" customHeight="1">
      <c r="D98" s="112"/>
    </row>
    <row r="99" ht="24.75" customHeight="1">
      <c r="D99" s="112"/>
    </row>
    <row r="100" ht="24.75" customHeight="1">
      <c r="D100" s="112"/>
    </row>
    <row r="101" ht="24.75" customHeight="1">
      <c r="D101" s="112"/>
    </row>
    <row r="102" ht="24.75" customHeight="1">
      <c r="D102" s="112"/>
    </row>
    <row r="103" ht="24.75" customHeight="1">
      <c r="D103" s="11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S1"/>
    <mergeCell ref="F2:S2"/>
    <mergeCell ref="K3:P3"/>
    <mergeCell ref="L4:N4"/>
    <mergeCell ref="D3:D5"/>
    <mergeCell ref="E3:E5"/>
    <mergeCell ref="F3:F5"/>
    <mergeCell ref="G3:G5"/>
    <mergeCell ref="H3:H5"/>
    <mergeCell ref="I3:I5"/>
    <mergeCell ref="J3:J5"/>
    <mergeCell ref="K4:K5"/>
    <mergeCell ref="Q3:Q5"/>
    <mergeCell ref="R3:R5"/>
    <mergeCell ref="S3:S5"/>
    <mergeCell ref="A3:C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ht="24.75" customHeight="1">
      <c r="A1" s="102" t="s">
        <v>340</v>
      </c>
      <c r="B1" s="102"/>
      <c r="C1" s="102"/>
      <c r="D1" s="102"/>
      <c r="E1" s="102"/>
      <c r="F1" s="102"/>
      <c r="G1" s="102"/>
      <c r="H1" s="102"/>
    </row>
    <row r="2" spans="3:8" ht="24.75" customHeight="1">
      <c r="C2" s="16"/>
      <c r="D2" s="16"/>
      <c r="E2" s="16"/>
      <c r="F2" s="16"/>
      <c r="G2" s="16"/>
      <c r="H2" s="103" t="s">
        <v>10</v>
      </c>
    </row>
    <row r="3" spans="1:8" ht="24.75" customHeight="1">
      <c r="A3" s="104" t="s">
        <v>105</v>
      </c>
      <c r="B3" s="104" t="s">
        <v>106</v>
      </c>
      <c r="C3" s="104" t="s">
        <v>341</v>
      </c>
      <c r="D3" s="104"/>
      <c r="E3" s="104"/>
      <c r="F3" s="104"/>
      <c r="G3" s="104"/>
      <c r="H3" s="104"/>
    </row>
    <row r="4" spans="1:8" ht="24.75" customHeight="1">
      <c r="A4" s="104"/>
      <c r="B4" s="104"/>
      <c r="C4" s="104" t="s">
        <v>75</v>
      </c>
      <c r="D4" s="104" t="s">
        <v>108</v>
      </c>
      <c r="E4" s="104"/>
      <c r="F4" s="104"/>
      <c r="G4" s="104"/>
      <c r="H4" s="104" t="s">
        <v>109</v>
      </c>
    </row>
    <row r="5" spans="1:8" ht="24.75" customHeight="1">
      <c r="A5" s="104"/>
      <c r="B5" s="104"/>
      <c r="C5" s="104"/>
      <c r="D5" s="104" t="s">
        <v>18</v>
      </c>
      <c r="E5" s="104" t="s">
        <v>110</v>
      </c>
      <c r="F5" s="104" t="s">
        <v>111</v>
      </c>
      <c r="G5" s="104" t="s">
        <v>112</v>
      </c>
      <c r="H5" s="104"/>
    </row>
    <row r="6" spans="1:8" ht="24.75" customHeight="1">
      <c r="A6" s="105" t="s">
        <v>113</v>
      </c>
      <c r="B6" s="105" t="s">
        <v>113</v>
      </c>
      <c r="C6" s="106" t="s">
        <v>114</v>
      </c>
      <c r="D6" s="106">
        <f>C6+1</f>
        <v>2</v>
      </c>
      <c r="E6" s="106">
        <v>3</v>
      </c>
      <c r="F6" s="106">
        <v>4</v>
      </c>
      <c r="G6" s="106">
        <v>5</v>
      </c>
      <c r="H6" s="106">
        <f>G6+1</f>
        <v>6</v>
      </c>
    </row>
    <row r="7" spans="1:8" ht="24.75" customHeight="1">
      <c r="A7" s="27" t="s">
        <v>342</v>
      </c>
      <c r="B7" s="107" t="s">
        <v>70</v>
      </c>
      <c r="C7" s="108" t="s">
        <v>75</v>
      </c>
      <c r="D7" s="108" t="s">
        <v>343</v>
      </c>
      <c r="E7" s="108" t="s">
        <v>344</v>
      </c>
      <c r="F7" s="108" t="s">
        <v>345</v>
      </c>
      <c r="G7" s="109" t="s">
        <v>346</v>
      </c>
      <c r="H7" s="108" t="s">
        <v>347</v>
      </c>
    </row>
    <row r="8" ht="19.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ht="22.5" customHeight="1">
      <c r="A1" s="98" t="s">
        <v>348</v>
      </c>
      <c r="B1" s="98"/>
      <c r="C1" s="98"/>
      <c r="D1" s="98"/>
      <c r="E1" s="98"/>
      <c r="F1" s="98"/>
      <c r="G1" s="98"/>
      <c r="H1" s="98"/>
    </row>
    <row r="2" spans="1:8" ht="22.5" customHeight="1">
      <c r="A2" s="98"/>
      <c r="B2" s="98"/>
      <c r="C2" s="98"/>
      <c r="D2" s="98"/>
      <c r="E2" s="98"/>
      <c r="F2" s="98"/>
      <c r="G2" s="98"/>
      <c r="H2" s="98"/>
    </row>
    <row r="3" ht="15" customHeight="1">
      <c r="H3" s="1" t="s">
        <v>10</v>
      </c>
    </row>
    <row r="4" spans="1:8" ht="34.5" customHeight="1">
      <c r="A4" s="99" t="s">
        <v>189</v>
      </c>
      <c r="B4" s="99" t="s">
        <v>105</v>
      </c>
      <c r="C4" s="99" t="s">
        <v>349</v>
      </c>
      <c r="D4" s="99" t="s">
        <v>18</v>
      </c>
      <c r="E4" s="99" t="s">
        <v>103</v>
      </c>
      <c r="F4" s="99" t="s">
        <v>74</v>
      </c>
      <c r="G4" s="99" t="s">
        <v>73</v>
      </c>
      <c r="H4" s="99" t="s">
        <v>350</v>
      </c>
    </row>
    <row r="5" spans="1:8" ht="24" customHeight="1">
      <c r="A5" s="100" t="s">
        <v>342</v>
      </c>
      <c r="B5" s="100" t="s">
        <v>70</v>
      </c>
      <c r="C5" s="100" t="s">
        <v>349</v>
      </c>
      <c r="D5" s="101" t="s">
        <v>351</v>
      </c>
      <c r="E5" s="101" t="s">
        <v>352</v>
      </c>
      <c r="F5" s="101" t="s">
        <v>353</v>
      </c>
      <c r="G5" s="101" t="s">
        <v>354</v>
      </c>
      <c r="H5" s="101" t="s">
        <v>355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ht="31.5" customHeight="1">
      <c r="A1" s="69" t="s">
        <v>356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14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CA2" s="91"/>
      <c r="CB2" s="91" t="s">
        <v>47</v>
      </c>
    </row>
    <row r="3" spans="1:80" ht="30.75" customHeight="1">
      <c r="A3" s="93" t="s">
        <v>182</v>
      </c>
      <c r="B3" s="93"/>
      <c r="C3" s="93"/>
      <c r="D3" s="93" t="s">
        <v>75</v>
      </c>
      <c r="E3" s="93" t="s">
        <v>279</v>
      </c>
      <c r="F3" s="93"/>
      <c r="G3" s="93"/>
      <c r="H3" s="93"/>
      <c r="I3" s="93"/>
      <c r="J3" s="93" t="s">
        <v>280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 t="s">
        <v>281</v>
      </c>
      <c r="V3" s="93"/>
      <c r="W3" s="93"/>
      <c r="X3" s="93"/>
      <c r="Y3" s="93"/>
      <c r="Z3" s="93"/>
      <c r="AA3" s="93"/>
      <c r="AB3" s="93"/>
      <c r="AC3" s="93" t="s">
        <v>282</v>
      </c>
      <c r="AD3" s="93"/>
      <c r="AE3" s="93"/>
      <c r="AF3" s="93"/>
      <c r="AG3" s="93"/>
      <c r="AH3" s="93"/>
      <c r="AI3" s="93"/>
      <c r="AJ3" s="93" t="s">
        <v>283</v>
      </c>
      <c r="AK3" s="93"/>
      <c r="AL3" s="93"/>
      <c r="AM3" s="93"/>
      <c r="AN3" s="93" t="s">
        <v>284</v>
      </c>
      <c r="AO3" s="93"/>
      <c r="AP3" s="93"/>
      <c r="AQ3" s="93" t="s">
        <v>285</v>
      </c>
      <c r="AR3" s="93"/>
      <c r="AS3" s="93"/>
      <c r="AT3" s="93"/>
      <c r="AU3" s="93"/>
      <c r="AV3" s="93"/>
      <c r="AW3" s="93" t="s">
        <v>286</v>
      </c>
      <c r="AX3" s="93"/>
      <c r="AY3" s="93"/>
      <c r="AZ3" s="93" t="s">
        <v>183</v>
      </c>
      <c r="BA3" s="93"/>
      <c r="BB3" s="93"/>
      <c r="BC3" s="93"/>
      <c r="BD3" s="93"/>
      <c r="BE3" s="93"/>
      <c r="BF3" s="93" t="s">
        <v>287</v>
      </c>
      <c r="BG3" s="93"/>
      <c r="BH3" s="93"/>
      <c r="BI3" s="93" t="s">
        <v>288</v>
      </c>
      <c r="BJ3" s="93"/>
      <c r="BK3" s="93"/>
      <c r="BL3" s="93"/>
      <c r="BM3" s="93"/>
      <c r="BN3" s="93" t="s">
        <v>289</v>
      </c>
      <c r="BO3" s="93"/>
      <c r="BP3" s="93"/>
      <c r="BQ3" s="93" t="s">
        <v>290</v>
      </c>
      <c r="BR3" s="93"/>
      <c r="BS3" s="93"/>
      <c r="BT3" s="93"/>
      <c r="BU3" s="93"/>
      <c r="BV3" s="93" t="s">
        <v>188</v>
      </c>
      <c r="BW3" s="93"/>
      <c r="BX3" s="93"/>
      <c r="BY3" s="93"/>
      <c r="BZ3" s="93"/>
      <c r="CA3" s="93"/>
      <c r="CB3" s="93"/>
    </row>
    <row r="4" spans="1:80" ht="29.25" customHeight="1">
      <c r="A4" s="93" t="s">
        <v>105</v>
      </c>
      <c r="B4" s="93"/>
      <c r="C4" s="93" t="s">
        <v>189</v>
      </c>
      <c r="D4" s="93"/>
      <c r="E4" s="93" t="s">
        <v>18</v>
      </c>
      <c r="F4" s="93" t="s">
        <v>292</v>
      </c>
      <c r="G4" s="93" t="s">
        <v>145</v>
      </c>
      <c r="H4" s="93" t="s">
        <v>86</v>
      </c>
      <c r="I4" s="93" t="s">
        <v>160</v>
      </c>
      <c r="J4" s="93" t="s">
        <v>18</v>
      </c>
      <c r="K4" s="93" t="s">
        <v>293</v>
      </c>
      <c r="L4" s="93" t="s">
        <v>213</v>
      </c>
      <c r="M4" s="93" t="s">
        <v>214</v>
      </c>
      <c r="N4" s="93" t="s">
        <v>294</v>
      </c>
      <c r="O4" s="93" t="s">
        <v>220</v>
      </c>
      <c r="P4" s="93" t="s">
        <v>215</v>
      </c>
      <c r="Q4" s="93" t="s">
        <v>210</v>
      </c>
      <c r="R4" s="93" t="s">
        <v>223</v>
      </c>
      <c r="S4" s="93" t="s">
        <v>211</v>
      </c>
      <c r="T4" s="93" t="s">
        <v>178</v>
      </c>
      <c r="U4" s="93" t="s">
        <v>18</v>
      </c>
      <c r="V4" s="93" t="s">
        <v>243</v>
      </c>
      <c r="W4" s="93" t="s">
        <v>246</v>
      </c>
      <c r="X4" s="93" t="s">
        <v>250</v>
      </c>
      <c r="Y4" s="93" t="s">
        <v>295</v>
      </c>
      <c r="Z4" s="93" t="s">
        <v>296</v>
      </c>
      <c r="AA4" s="93" t="s">
        <v>247</v>
      </c>
      <c r="AB4" s="93" t="s">
        <v>259</v>
      </c>
      <c r="AC4" s="93" t="s">
        <v>18</v>
      </c>
      <c r="AD4" s="93" t="s">
        <v>243</v>
      </c>
      <c r="AE4" s="93" t="s">
        <v>246</v>
      </c>
      <c r="AF4" s="93" t="s">
        <v>250</v>
      </c>
      <c r="AG4" s="93" t="s">
        <v>296</v>
      </c>
      <c r="AH4" s="93" t="s">
        <v>247</v>
      </c>
      <c r="AI4" s="93" t="s">
        <v>259</v>
      </c>
      <c r="AJ4" s="93" t="s">
        <v>18</v>
      </c>
      <c r="AK4" s="93" t="s">
        <v>110</v>
      </c>
      <c r="AL4" s="93" t="s">
        <v>143</v>
      </c>
      <c r="AM4" s="93" t="s">
        <v>297</v>
      </c>
      <c r="AN4" s="93" t="s">
        <v>18</v>
      </c>
      <c r="AO4" s="93" t="s">
        <v>298</v>
      </c>
      <c r="AP4" s="93" t="s">
        <v>299</v>
      </c>
      <c r="AQ4" s="93" t="s">
        <v>18</v>
      </c>
      <c r="AR4" s="93" t="s">
        <v>236</v>
      </c>
      <c r="AS4" s="93" t="s">
        <v>237</v>
      </c>
      <c r="AT4" s="93" t="s">
        <v>238</v>
      </c>
      <c r="AU4" s="93" t="s">
        <v>239</v>
      </c>
      <c r="AV4" s="93" t="s">
        <v>300</v>
      </c>
      <c r="AW4" s="93" t="s">
        <v>18</v>
      </c>
      <c r="AX4" s="93" t="s">
        <v>236</v>
      </c>
      <c r="AY4" s="93" t="s">
        <v>300</v>
      </c>
      <c r="AZ4" s="93" t="s">
        <v>18</v>
      </c>
      <c r="BA4" s="93" t="s">
        <v>301</v>
      </c>
      <c r="BB4" s="93" t="s">
        <v>232</v>
      </c>
      <c r="BC4" s="93" t="s">
        <v>234</v>
      </c>
      <c r="BD4" s="93" t="s">
        <v>302</v>
      </c>
      <c r="BE4" s="93" t="s">
        <v>303</v>
      </c>
      <c r="BF4" s="93" t="s">
        <v>18</v>
      </c>
      <c r="BG4" s="93" t="s">
        <v>304</v>
      </c>
      <c r="BH4" s="93" t="s">
        <v>305</v>
      </c>
      <c r="BI4" s="93" t="s">
        <v>18</v>
      </c>
      <c r="BJ4" s="93" t="s">
        <v>241</v>
      </c>
      <c r="BK4" s="93" t="s">
        <v>242</v>
      </c>
      <c r="BL4" s="93" t="s">
        <v>306</v>
      </c>
      <c r="BM4" s="93" t="s">
        <v>307</v>
      </c>
      <c r="BN4" s="93" t="s">
        <v>18</v>
      </c>
      <c r="BO4" s="93" t="s">
        <v>308</v>
      </c>
      <c r="BP4" s="93" t="s">
        <v>309</v>
      </c>
      <c r="BQ4" s="93" t="s">
        <v>18</v>
      </c>
      <c r="BR4" s="93" t="s">
        <v>310</v>
      </c>
      <c r="BS4" s="93" t="s">
        <v>311</v>
      </c>
      <c r="BT4" s="93" t="s">
        <v>312</v>
      </c>
      <c r="BU4" s="93" t="s">
        <v>313</v>
      </c>
      <c r="BV4" s="93" t="s">
        <v>18</v>
      </c>
      <c r="BW4" s="93" t="s">
        <v>314</v>
      </c>
      <c r="BX4" s="93" t="s">
        <v>260</v>
      </c>
      <c r="BY4" s="93" t="s">
        <v>261</v>
      </c>
      <c r="BZ4" s="93" t="s">
        <v>262</v>
      </c>
      <c r="CA4" s="93" t="s">
        <v>315</v>
      </c>
      <c r="CB4" s="93" t="s">
        <v>188</v>
      </c>
    </row>
    <row r="5" spans="1:80" ht="14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54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20.25" customHeight="1">
      <c r="A7" s="87" t="s">
        <v>263</v>
      </c>
      <c r="B7" s="87" t="s">
        <v>264</v>
      </c>
      <c r="C7" s="94"/>
      <c r="D7" s="87">
        <v>1</v>
      </c>
      <c r="E7" s="87">
        <v>2</v>
      </c>
      <c r="F7" s="87">
        <v>3</v>
      </c>
      <c r="G7" s="87">
        <v>4</v>
      </c>
      <c r="H7" s="87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87">
        <v>11</v>
      </c>
      <c r="O7" s="87">
        <v>12</v>
      </c>
      <c r="P7" s="87">
        <v>13</v>
      </c>
      <c r="Q7" s="87">
        <v>14</v>
      </c>
      <c r="R7" s="87">
        <v>15</v>
      </c>
      <c r="S7" s="87">
        <v>16</v>
      </c>
      <c r="T7" s="87">
        <v>17</v>
      </c>
      <c r="U7" s="87">
        <v>18</v>
      </c>
      <c r="V7" s="87">
        <v>19</v>
      </c>
      <c r="W7" s="87">
        <v>20</v>
      </c>
      <c r="X7" s="87">
        <v>21</v>
      </c>
      <c r="Y7" s="87">
        <v>22</v>
      </c>
      <c r="Z7" s="87">
        <v>23</v>
      </c>
      <c r="AA7" s="87">
        <v>24</v>
      </c>
      <c r="AB7" s="87">
        <v>25</v>
      </c>
      <c r="AC7" s="87">
        <v>26</v>
      </c>
      <c r="AD7" s="87">
        <v>27</v>
      </c>
      <c r="AE7" s="87">
        <v>28</v>
      </c>
      <c r="AF7" s="87">
        <v>29</v>
      </c>
      <c r="AG7" s="87">
        <v>30</v>
      </c>
      <c r="AH7" s="87">
        <v>31</v>
      </c>
      <c r="AI7" s="87">
        <v>32</v>
      </c>
      <c r="AJ7" s="87">
        <v>33</v>
      </c>
      <c r="AK7" s="87">
        <v>34</v>
      </c>
      <c r="AL7" s="87">
        <v>35</v>
      </c>
      <c r="AM7" s="87">
        <v>36</v>
      </c>
      <c r="AN7" s="87">
        <v>37</v>
      </c>
      <c r="AO7" s="87">
        <v>38</v>
      </c>
      <c r="AP7" s="87">
        <v>39</v>
      </c>
      <c r="AQ7" s="87">
        <v>40</v>
      </c>
      <c r="AR7" s="87">
        <v>41</v>
      </c>
      <c r="AS7" s="87">
        <v>42</v>
      </c>
      <c r="AT7" s="87">
        <v>43</v>
      </c>
      <c r="AU7" s="87">
        <v>44</v>
      </c>
      <c r="AV7" s="87">
        <v>45</v>
      </c>
      <c r="AW7" s="87">
        <v>46</v>
      </c>
      <c r="AX7" s="87">
        <v>47</v>
      </c>
      <c r="AY7" s="87">
        <v>50</v>
      </c>
      <c r="AZ7" s="87">
        <v>51</v>
      </c>
      <c r="BA7" s="87">
        <v>52</v>
      </c>
      <c r="BB7" s="87">
        <v>53</v>
      </c>
      <c r="BC7" s="87">
        <v>54</v>
      </c>
      <c r="BD7" s="87">
        <v>55</v>
      </c>
      <c r="BE7" s="87">
        <v>56</v>
      </c>
      <c r="BF7" s="87">
        <v>57</v>
      </c>
      <c r="BG7" s="87">
        <v>58</v>
      </c>
      <c r="BH7" s="87">
        <v>59</v>
      </c>
      <c r="BI7" s="87">
        <v>60</v>
      </c>
      <c r="BJ7" s="87">
        <v>61</v>
      </c>
      <c r="BK7" s="87">
        <v>62</v>
      </c>
      <c r="BL7" s="87">
        <v>63</v>
      </c>
      <c r="BM7" s="87">
        <v>64</v>
      </c>
      <c r="BN7" s="87">
        <v>65</v>
      </c>
      <c r="BO7" s="87">
        <v>66</v>
      </c>
      <c r="BP7" s="87">
        <v>67</v>
      </c>
      <c r="BQ7" s="87">
        <v>68</v>
      </c>
      <c r="BR7" s="87">
        <v>69</v>
      </c>
      <c r="BS7" s="87">
        <v>70</v>
      </c>
      <c r="BT7" s="87">
        <v>71</v>
      </c>
      <c r="BU7" s="87">
        <v>72</v>
      </c>
      <c r="BV7" s="87">
        <v>73</v>
      </c>
      <c r="BW7" s="87">
        <v>74</v>
      </c>
      <c r="BX7" s="87">
        <v>75</v>
      </c>
      <c r="BY7" s="87">
        <v>76</v>
      </c>
      <c r="BZ7" s="87">
        <v>77</v>
      </c>
      <c r="CA7" s="87">
        <v>78</v>
      </c>
      <c r="CB7" s="87">
        <v>79</v>
      </c>
    </row>
    <row r="8" spans="1:80" ht="20.25" customHeight="1">
      <c r="A8" s="95" t="s">
        <v>357</v>
      </c>
      <c r="B8" s="95" t="s">
        <v>358</v>
      </c>
      <c r="C8" s="96" t="s">
        <v>359</v>
      </c>
      <c r="D8" s="97" t="s">
        <v>75</v>
      </c>
      <c r="E8" s="97">
        <v>501</v>
      </c>
      <c r="F8" s="97">
        <v>50101</v>
      </c>
      <c r="G8" s="97">
        <v>50102</v>
      </c>
      <c r="H8" s="97">
        <v>50103</v>
      </c>
      <c r="I8" s="97">
        <v>50199</v>
      </c>
      <c r="J8" s="97">
        <v>502</v>
      </c>
      <c r="K8" s="97">
        <v>50201</v>
      </c>
      <c r="L8" s="97">
        <v>50202</v>
      </c>
      <c r="M8" s="97">
        <v>50203</v>
      </c>
      <c r="N8" s="97">
        <v>50204</v>
      </c>
      <c r="O8" s="97">
        <v>50205</v>
      </c>
      <c r="P8" s="97">
        <v>50206</v>
      </c>
      <c r="Q8" s="97">
        <v>50207</v>
      </c>
      <c r="R8" s="97">
        <v>50208</v>
      </c>
      <c r="S8" s="97">
        <v>50209</v>
      </c>
      <c r="T8" s="97">
        <v>50299</v>
      </c>
      <c r="U8" s="97">
        <v>503</v>
      </c>
      <c r="V8" s="97">
        <v>50301</v>
      </c>
      <c r="W8" s="97">
        <v>50302</v>
      </c>
      <c r="X8" s="97">
        <v>50303</v>
      </c>
      <c r="Y8" s="97">
        <v>50305</v>
      </c>
      <c r="Z8" s="97">
        <v>50306</v>
      </c>
      <c r="AA8" s="97">
        <v>50307</v>
      </c>
      <c r="AB8" s="97">
        <v>50399</v>
      </c>
      <c r="AC8" s="97">
        <v>504</v>
      </c>
      <c r="AD8" s="97">
        <v>50401</v>
      </c>
      <c r="AE8" s="97">
        <v>50402</v>
      </c>
      <c r="AF8" s="97">
        <v>50403</v>
      </c>
      <c r="AG8" s="97">
        <v>50404</v>
      </c>
      <c r="AH8" s="97">
        <v>50405</v>
      </c>
      <c r="AI8" s="97">
        <v>50499</v>
      </c>
      <c r="AJ8" s="97">
        <v>505</v>
      </c>
      <c r="AK8" s="97">
        <v>50501</v>
      </c>
      <c r="AL8" s="97">
        <v>50502</v>
      </c>
      <c r="AM8" s="97">
        <v>50599</v>
      </c>
      <c r="AN8" s="97">
        <v>506</v>
      </c>
      <c r="AO8" s="97">
        <v>50601</v>
      </c>
      <c r="AP8" s="97">
        <v>50602</v>
      </c>
      <c r="AQ8" s="97">
        <v>507</v>
      </c>
      <c r="AR8" s="97">
        <v>50701</v>
      </c>
      <c r="AS8" s="97">
        <v>50703</v>
      </c>
      <c r="AT8" s="97">
        <v>50704</v>
      </c>
      <c r="AU8" s="97">
        <v>50705</v>
      </c>
      <c r="AV8" s="97">
        <v>50799</v>
      </c>
      <c r="AW8" s="97">
        <v>508</v>
      </c>
      <c r="AX8" s="97">
        <v>50801</v>
      </c>
      <c r="AY8" s="97">
        <v>50899</v>
      </c>
      <c r="AZ8" s="97">
        <v>509</v>
      </c>
      <c r="BA8" s="97">
        <v>50901</v>
      </c>
      <c r="BB8" s="97">
        <v>50902</v>
      </c>
      <c r="BC8" s="97">
        <v>50903</v>
      </c>
      <c r="BD8" s="97">
        <v>50905</v>
      </c>
      <c r="BE8" s="97">
        <v>50999</v>
      </c>
      <c r="BF8" s="97">
        <v>510</v>
      </c>
      <c r="BG8" s="97">
        <v>51002</v>
      </c>
      <c r="BH8" s="97">
        <v>51003</v>
      </c>
      <c r="BI8" s="97">
        <v>511</v>
      </c>
      <c r="BJ8" s="97">
        <v>51101</v>
      </c>
      <c r="BK8" s="97">
        <v>51102</v>
      </c>
      <c r="BL8" s="97">
        <v>51103</v>
      </c>
      <c r="BM8" s="97">
        <v>51104</v>
      </c>
      <c r="BN8" s="97">
        <v>512</v>
      </c>
      <c r="BO8" s="97">
        <v>51201</v>
      </c>
      <c r="BP8" s="97">
        <v>51202</v>
      </c>
      <c r="BQ8" s="97">
        <v>513</v>
      </c>
      <c r="BR8" s="97">
        <v>51301</v>
      </c>
      <c r="BS8" s="97">
        <v>51302</v>
      </c>
      <c r="BT8" s="97">
        <v>51303</v>
      </c>
      <c r="BU8" s="97">
        <v>51304</v>
      </c>
      <c r="BV8" s="97">
        <v>599</v>
      </c>
      <c r="BW8" s="97">
        <v>59901</v>
      </c>
      <c r="BX8" s="97">
        <v>59906</v>
      </c>
      <c r="BY8" s="97">
        <v>59907</v>
      </c>
      <c r="BZ8" s="97">
        <v>59908</v>
      </c>
      <c r="CA8" s="97">
        <v>59909</v>
      </c>
      <c r="CB8" s="97">
        <v>59999</v>
      </c>
    </row>
  </sheetData>
  <sheetProtection sheet="1" formatCells="0" formatColumns="0" formatRows="0" insertColumns="0" insertRows="0" insertHyperlinks="0" deleteColumns="0" deleteRows="0" sort="0" autoFilter="0" pivotTables="0"/>
  <mergeCells count="95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ht="31.5" customHeight="1">
      <c r="A1" s="69" t="s">
        <v>360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</row>
    <row r="2" spans="1:103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X2" s="91"/>
      <c r="CY2" s="91" t="s">
        <v>47</v>
      </c>
    </row>
    <row r="3" spans="1:103" ht="23.25" customHeight="1">
      <c r="A3" s="70" t="s">
        <v>182</v>
      </c>
      <c r="B3" s="71"/>
      <c r="C3" s="71"/>
      <c r="D3" s="72"/>
      <c r="E3" s="73" t="s">
        <v>75</v>
      </c>
      <c r="F3" s="70" t="s">
        <v>110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0" t="s">
        <v>143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2"/>
      <c r="AV3" s="70" t="s">
        <v>183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 t="s">
        <v>184</v>
      </c>
      <c r="BI3" s="71"/>
      <c r="BJ3" s="71"/>
      <c r="BK3" s="71"/>
      <c r="BL3" s="71"/>
      <c r="BM3" s="72"/>
      <c r="BN3" s="71" t="s">
        <v>185</v>
      </c>
      <c r="BO3" s="71"/>
      <c r="BP3" s="72"/>
      <c r="BQ3" s="71" t="s">
        <v>186</v>
      </c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2"/>
      <c r="CD3" s="71" t="s">
        <v>187</v>
      </c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2"/>
      <c r="CU3" s="70" t="s">
        <v>188</v>
      </c>
      <c r="CV3" s="71"/>
      <c r="CW3" s="71"/>
      <c r="CX3" s="71"/>
      <c r="CY3" s="72"/>
    </row>
    <row r="4" spans="1:103" ht="14.25" customHeight="1">
      <c r="A4" s="74" t="s">
        <v>105</v>
      </c>
      <c r="B4" s="75"/>
      <c r="C4" s="76"/>
      <c r="D4" s="73" t="s">
        <v>189</v>
      </c>
      <c r="E4" s="77"/>
      <c r="F4" s="73" t="s">
        <v>18</v>
      </c>
      <c r="G4" s="73" t="s">
        <v>146</v>
      </c>
      <c r="H4" s="73" t="s">
        <v>190</v>
      </c>
      <c r="I4" s="73" t="s">
        <v>191</v>
      </c>
      <c r="J4" s="73" t="s">
        <v>192</v>
      </c>
      <c r="K4" s="73" t="s">
        <v>193</v>
      </c>
      <c r="L4" s="73" t="s">
        <v>194</v>
      </c>
      <c r="M4" s="73" t="s">
        <v>195</v>
      </c>
      <c r="N4" s="73" t="s">
        <v>196</v>
      </c>
      <c r="O4" s="73" t="s">
        <v>197</v>
      </c>
      <c r="P4" s="73" t="s">
        <v>198</v>
      </c>
      <c r="Q4" s="73" t="s">
        <v>86</v>
      </c>
      <c r="R4" s="73" t="s">
        <v>199</v>
      </c>
      <c r="S4" s="73" t="s">
        <v>160</v>
      </c>
      <c r="T4" s="73" t="s">
        <v>18</v>
      </c>
      <c r="U4" s="73" t="s">
        <v>200</v>
      </c>
      <c r="V4" s="73" t="s">
        <v>201</v>
      </c>
      <c r="W4" s="73" t="s">
        <v>202</v>
      </c>
      <c r="X4" s="73" t="s">
        <v>203</v>
      </c>
      <c r="Y4" s="73" t="s">
        <v>204</v>
      </c>
      <c r="Z4" s="73" t="s">
        <v>205</v>
      </c>
      <c r="AA4" s="73" t="s">
        <v>206</v>
      </c>
      <c r="AB4" s="73" t="s">
        <v>207</v>
      </c>
      <c r="AC4" s="73" t="s">
        <v>208</v>
      </c>
      <c r="AD4" s="73" t="s">
        <v>209</v>
      </c>
      <c r="AE4" s="73" t="s">
        <v>210</v>
      </c>
      <c r="AF4" s="73" t="s">
        <v>211</v>
      </c>
      <c r="AG4" s="73" t="s">
        <v>212</v>
      </c>
      <c r="AH4" s="73" t="s">
        <v>213</v>
      </c>
      <c r="AI4" s="73" t="s">
        <v>214</v>
      </c>
      <c r="AJ4" s="73" t="s">
        <v>215</v>
      </c>
      <c r="AK4" s="73" t="s">
        <v>216</v>
      </c>
      <c r="AL4" s="73" t="s">
        <v>217</v>
      </c>
      <c r="AM4" s="73" t="s">
        <v>218</v>
      </c>
      <c r="AN4" s="73" t="s">
        <v>219</v>
      </c>
      <c r="AO4" s="73" t="s">
        <v>220</v>
      </c>
      <c r="AP4" s="73" t="s">
        <v>221</v>
      </c>
      <c r="AQ4" s="73" t="s">
        <v>222</v>
      </c>
      <c r="AR4" s="73" t="s">
        <v>223</v>
      </c>
      <c r="AS4" s="73" t="s">
        <v>224</v>
      </c>
      <c r="AT4" s="73" t="s">
        <v>225</v>
      </c>
      <c r="AU4" s="73" t="s">
        <v>178</v>
      </c>
      <c r="AV4" s="73" t="s">
        <v>18</v>
      </c>
      <c r="AW4" s="73" t="s">
        <v>168</v>
      </c>
      <c r="AX4" s="73" t="s">
        <v>226</v>
      </c>
      <c r="AY4" s="73" t="s">
        <v>227</v>
      </c>
      <c r="AZ4" s="73" t="s">
        <v>228</v>
      </c>
      <c r="BA4" s="73" t="s">
        <v>229</v>
      </c>
      <c r="BB4" s="73" t="s">
        <v>230</v>
      </c>
      <c r="BC4" s="73" t="s">
        <v>231</v>
      </c>
      <c r="BD4" s="73" t="s">
        <v>232</v>
      </c>
      <c r="BE4" s="73" t="s">
        <v>233</v>
      </c>
      <c r="BF4" s="73" t="s">
        <v>234</v>
      </c>
      <c r="BG4" s="73" t="s">
        <v>235</v>
      </c>
      <c r="BH4" s="73" t="s">
        <v>18</v>
      </c>
      <c r="BI4" s="73" t="s">
        <v>236</v>
      </c>
      <c r="BJ4" s="73" t="s">
        <v>237</v>
      </c>
      <c r="BK4" s="73" t="s">
        <v>238</v>
      </c>
      <c r="BL4" s="73" t="s">
        <v>239</v>
      </c>
      <c r="BM4" s="73" t="s">
        <v>240</v>
      </c>
      <c r="BN4" s="73" t="s">
        <v>18</v>
      </c>
      <c r="BO4" s="73" t="s">
        <v>241</v>
      </c>
      <c r="BP4" s="73" t="s">
        <v>242</v>
      </c>
      <c r="BQ4" s="73" t="s">
        <v>18</v>
      </c>
      <c r="BR4" s="73" t="s">
        <v>243</v>
      </c>
      <c r="BS4" s="73" t="s">
        <v>244</v>
      </c>
      <c r="BT4" s="73" t="s">
        <v>245</v>
      </c>
      <c r="BU4" s="73" t="s">
        <v>246</v>
      </c>
      <c r="BV4" s="73" t="s">
        <v>247</v>
      </c>
      <c r="BW4" s="73" t="s">
        <v>248</v>
      </c>
      <c r="BX4" s="73" t="s">
        <v>249</v>
      </c>
      <c r="BY4" s="73" t="s">
        <v>250</v>
      </c>
      <c r="BZ4" s="73" t="s">
        <v>251</v>
      </c>
      <c r="CA4" s="73" t="s">
        <v>252</v>
      </c>
      <c r="CB4" s="73" t="s">
        <v>253</v>
      </c>
      <c r="CC4" s="73" t="s">
        <v>254</v>
      </c>
      <c r="CD4" s="73" t="s">
        <v>18</v>
      </c>
      <c r="CE4" s="73" t="s">
        <v>243</v>
      </c>
      <c r="CF4" s="73" t="s">
        <v>244</v>
      </c>
      <c r="CG4" s="73" t="s">
        <v>245</v>
      </c>
      <c r="CH4" s="73" t="s">
        <v>246</v>
      </c>
      <c r="CI4" s="73" t="s">
        <v>247</v>
      </c>
      <c r="CJ4" s="73" t="s">
        <v>248</v>
      </c>
      <c r="CK4" s="73" t="s">
        <v>249</v>
      </c>
      <c r="CL4" s="73" t="s">
        <v>255</v>
      </c>
      <c r="CM4" s="73" t="s">
        <v>256</v>
      </c>
      <c r="CN4" s="73" t="s">
        <v>257</v>
      </c>
      <c r="CO4" s="73" t="s">
        <v>258</v>
      </c>
      <c r="CP4" s="73" t="s">
        <v>250</v>
      </c>
      <c r="CQ4" s="73" t="s">
        <v>251</v>
      </c>
      <c r="CR4" s="73" t="s">
        <v>252</v>
      </c>
      <c r="CS4" s="73" t="s">
        <v>253</v>
      </c>
      <c r="CT4" s="73" t="s">
        <v>259</v>
      </c>
      <c r="CU4" s="73" t="s">
        <v>18</v>
      </c>
      <c r="CV4" s="73" t="s">
        <v>260</v>
      </c>
      <c r="CW4" s="73" t="s">
        <v>261</v>
      </c>
      <c r="CX4" s="73" t="s">
        <v>262</v>
      </c>
      <c r="CY4" s="73" t="s">
        <v>188</v>
      </c>
    </row>
    <row r="5" spans="1:103" ht="14.25" customHeight="1">
      <c r="A5" s="78"/>
      <c r="B5" s="79"/>
      <c r="C5" s="80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ht="48.75" customHeight="1">
      <c r="A6" s="81"/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</row>
    <row r="7" spans="1:103" ht="21.75" customHeight="1">
      <c r="A7" s="85" t="s">
        <v>263</v>
      </c>
      <c r="B7" s="85" t="s">
        <v>264</v>
      </c>
      <c r="C7" s="85" t="s">
        <v>265</v>
      </c>
      <c r="D7" s="86"/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  <c r="X7" s="87">
        <v>20</v>
      </c>
      <c r="Y7" s="87">
        <v>21</v>
      </c>
      <c r="Z7" s="87">
        <v>22</v>
      </c>
      <c r="AA7" s="87">
        <v>23</v>
      </c>
      <c r="AB7" s="87">
        <v>24</v>
      </c>
      <c r="AC7" s="87">
        <v>25</v>
      </c>
      <c r="AD7" s="87">
        <v>26</v>
      </c>
      <c r="AE7" s="87">
        <v>27</v>
      </c>
      <c r="AF7" s="87">
        <v>28</v>
      </c>
      <c r="AG7" s="87">
        <v>29</v>
      </c>
      <c r="AH7" s="87">
        <v>30</v>
      </c>
      <c r="AI7" s="87">
        <v>31</v>
      </c>
      <c r="AJ7" s="87">
        <v>32</v>
      </c>
      <c r="AK7" s="87">
        <v>33</v>
      </c>
      <c r="AL7" s="87">
        <v>34</v>
      </c>
      <c r="AM7" s="87">
        <v>35</v>
      </c>
      <c r="AN7" s="87">
        <v>36</v>
      </c>
      <c r="AO7" s="87">
        <v>37</v>
      </c>
      <c r="AP7" s="87">
        <v>38</v>
      </c>
      <c r="AQ7" s="87">
        <v>39</v>
      </c>
      <c r="AR7" s="87">
        <v>40</v>
      </c>
      <c r="AS7" s="87">
        <v>41</v>
      </c>
      <c r="AT7" s="87">
        <v>42</v>
      </c>
      <c r="AU7" s="87">
        <v>43</v>
      </c>
      <c r="AV7" s="87">
        <v>44</v>
      </c>
      <c r="AW7" s="87">
        <v>45</v>
      </c>
      <c r="AX7" s="87">
        <v>46</v>
      </c>
      <c r="AY7" s="87">
        <v>47</v>
      </c>
      <c r="AZ7" s="87">
        <v>48</v>
      </c>
      <c r="BA7" s="87">
        <v>49</v>
      </c>
      <c r="BB7" s="87">
        <v>50</v>
      </c>
      <c r="BC7" s="87">
        <v>51</v>
      </c>
      <c r="BD7" s="87">
        <v>52</v>
      </c>
      <c r="BE7" s="87">
        <v>53</v>
      </c>
      <c r="BF7" s="87">
        <v>54</v>
      </c>
      <c r="BG7" s="87">
        <v>55</v>
      </c>
      <c r="BH7" s="87">
        <v>56</v>
      </c>
      <c r="BI7" s="87">
        <v>57</v>
      </c>
      <c r="BJ7" s="87">
        <v>58</v>
      </c>
      <c r="BK7" s="87">
        <v>59</v>
      </c>
      <c r="BL7" s="87">
        <v>60</v>
      </c>
      <c r="BM7" s="87">
        <v>61</v>
      </c>
      <c r="BN7" s="87">
        <v>62</v>
      </c>
      <c r="BO7" s="87">
        <v>63</v>
      </c>
      <c r="BP7" s="87">
        <v>64</v>
      </c>
      <c r="BQ7" s="87">
        <v>65</v>
      </c>
      <c r="BR7" s="87">
        <v>66</v>
      </c>
      <c r="BS7" s="87">
        <v>67</v>
      </c>
      <c r="BT7" s="87">
        <v>68</v>
      </c>
      <c r="BU7" s="87">
        <v>69</v>
      </c>
      <c r="BV7" s="87">
        <v>70</v>
      </c>
      <c r="BW7" s="87">
        <v>71</v>
      </c>
      <c r="BX7" s="87">
        <v>72</v>
      </c>
      <c r="BY7" s="87">
        <v>73</v>
      </c>
      <c r="BZ7" s="87">
        <v>74</v>
      </c>
      <c r="CA7" s="87">
        <v>75</v>
      </c>
      <c r="CB7" s="87">
        <v>76</v>
      </c>
      <c r="CC7" s="87">
        <v>77</v>
      </c>
      <c r="CD7" s="87">
        <v>78</v>
      </c>
      <c r="CE7" s="87">
        <v>79</v>
      </c>
      <c r="CF7" s="87">
        <v>80</v>
      </c>
      <c r="CG7" s="87">
        <v>81</v>
      </c>
      <c r="CH7" s="87">
        <v>82</v>
      </c>
      <c r="CI7" s="87">
        <v>83</v>
      </c>
      <c r="CJ7" s="87">
        <v>84</v>
      </c>
      <c r="CK7" s="87">
        <v>85</v>
      </c>
      <c r="CL7" s="87">
        <v>86</v>
      </c>
      <c r="CM7" s="87">
        <v>87</v>
      </c>
      <c r="CN7" s="87">
        <v>88</v>
      </c>
      <c r="CO7" s="87">
        <v>89</v>
      </c>
      <c r="CP7" s="87">
        <v>90</v>
      </c>
      <c r="CQ7" s="87">
        <v>91</v>
      </c>
      <c r="CR7" s="87">
        <v>92</v>
      </c>
      <c r="CS7" s="87">
        <v>93</v>
      </c>
      <c r="CT7" s="87">
        <v>94</v>
      </c>
      <c r="CU7" s="87">
        <v>95</v>
      </c>
      <c r="CV7" s="87">
        <v>96</v>
      </c>
      <c r="CW7" s="87">
        <v>97</v>
      </c>
      <c r="CX7" s="87">
        <v>98</v>
      </c>
      <c r="CY7" s="87">
        <v>99</v>
      </c>
    </row>
    <row r="8" spans="1:103" ht="18.75" customHeight="1">
      <c r="A8" s="88" t="s">
        <v>361</v>
      </c>
      <c r="B8" s="88" t="s">
        <v>362</v>
      </c>
      <c r="C8" s="88" t="s">
        <v>363</v>
      </c>
      <c r="D8" s="89" t="s">
        <v>70</v>
      </c>
      <c r="E8" s="90" t="s">
        <v>75</v>
      </c>
      <c r="F8" s="90" t="s">
        <v>364</v>
      </c>
      <c r="G8" s="90" t="s">
        <v>365</v>
      </c>
      <c r="H8" s="90" t="s">
        <v>366</v>
      </c>
      <c r="I8" s="90" t="s">
        <v>367</v>
      </c>
      <c r="J8" s="89" t="s">
        <v>368</v>
      </c>
      <c r="K8" s="89" t="s">
        <v>369</v>
      </c>
      <c r="L8" s="89" t="s">
        <v>370</v>
      </c>
      <c r="M8" s="89" t="s">
        <v>371</v>
      </c>
      <c r="N8" s="89" t="s">
        <v>372</v>
      </c>
      <c r="O8" s="89" t="s">
        <v>373</v>
      </c>
      <c r="P8" s="89" t="s">
        <v>374</v>
      </c>
      <c r="Q8" s="89" t="s">
        <v>375</v>
      </c>
      <c r="R8" s="89" t="s">
        <v>376</v>
      </c>
      <c r="S8" s="90" t="s">
        <v>377</v>
      </c>
      <c r="T8" s="90">
        <v>302</v>
      </c>
      <c r="U8" s="90" t="s">
        <v>378</v>
      </c>
      <c r="V8" s="89" t="s">
        <v>379</v>
      </c>
      <c r="W8" s="89" t="s">
        <v>380</v>
      </c>
      <c r="X8" s="89" t="s">
        <v>381</v>
      </c>
      <c r="Y8" s="90" t="s">
        <v>382</v>
      </c>
      <c r="Z8" s="90" t="s">
        <v>383</v>
      </c>
      <c r="AA8" s="90" t="s">
        <v>384</v>
      </c>
      <c r="AB8" s="90" t="s">
        <v>385</v>
      </c>
      <c r="AC8" s="89" t="s">
        <v>386</v>
      </c>
      <c r="AD8" s="90" t="s">
        <v>387</v>
      </c>
      <c r="AE8" s="90" t="s">
        <v>388</v>
      </c>
      <c r="AF8" s="89" t="s">
        <v>389</v>
      </c>
      <c r="AG8" s="89" t="s">
        <v>390</v>
      </c>
      <c r="AH8" s="89" t="s">
        <v>391</v>
      </c>
      <c r="AI8" s="90" t="s">
        <v>392</v>
      </c>
      <c r="AJ8" s="90" t="s">
        <v>393</v>
      </c>
      <c r="AK8" s="89" t="s">
        <v>394</v>
      </c>
      <c r="AL8" s="89" t="s">
        <v>395</v>
      </c>
      <c r="AM8" s="89" t="s">
        <v>396</v>
      </c>
      <c r="AN8" s="90" t="s">
        <v>397</v>
      </c>
      <c r="AO8" s="89" t="s">
        <v>398</v>
      </c>
      <c r="AP8" s="90" t="s">
        <v>399</v>
      </c>
      <c r="AQ8" s="90" t="s">
        <v>400</v>
      </c>
      <c r="AR8" s="90" t="s">
        <v>401</v>
      </c>
      <c r="AS8" s="89" t="s">
        <v>402</v>
      </c>
      <c r="AT8" s="89" t="s">
        <v>403</v>
      </c>
      <c r="AU8" s="90">
        <v>30299</v>
      </c>
      <c r="AV8" s="90">
        <v>303</v>
      </c>
      <c r="AW8" s="90" t="s">
        <v>404</v>
      </c>
      <c r="AX8" s="90" t="s">
        <v>405</v>
      </c>
      <c r="AY8" s="89" t="s">
        <v>406</v>
      </c>
      <c r="AZ8" s="90" t="s">
        <v>407</v>
      </c>
      <c r="BA8" s="90" t="s">
        <v>408</v>
      </c>
      <c r="BB8" s="89" t="s">
        <v>409</v>
      </c>
      <c r="BC8" s="89" t="s">
        <v>410</v>
      </c>
      <c r="BD8" s="89" t="s">
        <v>411</v>
      </c>
      <c r="BE8" s="89" t="s">
        <v>412</v>
      </c>
      <c r="BF8" s="89" t="s">
        <v>413</v>
      </c>
      <c r="BG8" s="90">
        <v>30399</v>
      </c>
      <c r="BH8" s="90" t="s">
        <v>414</v>
      </c>
      <c r="BI8" s="90" t="s">
        <v>415</v>
      </c>
      <c r="BJ8" s="90" t="s">
        <v>416</v>
      </c>
      <c r="BK8" s="90" t="s">
        <v>417</v>
      </c>
      <c r="BL8" s="90" t="s">
        <v>418</v>
      </c>
      <c r="BM8" s="90" t="s">
        <v>419</v>
      </c>
      <c r="BN8" s="90" t="s">
        <v>420</v>
      </c>
      <c r="BO8" s="90" t="s">
        <v>421</v>
      </c>
      <c r="BP8" s="90" t="s">
        <v>422</v>
      </c>
      <c r="BQ8" s="90" t="s">
        <v>423</v>
      </c>
      <c r="BR8" s="90" t="s">
        <v>424</v>
      </c>
      <c r="BS8" s="90" t="s">
        <v>425</v>
      </c>
      <c r="BT8" s="90" t="s">
        <v>426</v>
      </c>
      <c r="BU8" s="90" t="s">
        <v>427</v>
      </c>
      <c r="BV8" s="90" t="s">
        <v>428</v>
      </c>
      <c r="BW8" s="90" t="s">
        <v>429</v>
      </c>
      <c r="BX8" s="90" t="s">
        <v>430</v>
      </c>
      <c r="BY8" s="90" t="s">
        <v>431</v>
      </c>
      <c r="BZ8" s="90" t="s">
        <v>432</v>
      </c>
      <c r="CA8" s="90" t="s">
        <v>433</v>
      </c>
      <c r="CB8" s="90" t="s">
        <v>434</v>
      </c>
      <c r="CC8" s="90" t="s">
        <v>435</v>
      </c>
      <c r="CD8" s="90">
        <v>310</v>
      </c>
      <c r="CE8" s="90" t="s">
        <v>436</v>
      </c>
      <c r="CF8" s="90" t="s">
        <v>437</v>
      </c>
      <c r="CG8" s="90" t="s">
        <v>438</v>
      </c>
      <c r="CH8" s="90">
        <v>31005</v>
      </c>
      <c r="CI8" s="90" t="s">
        <v>439</v>
      </c>
      <c r="CJ8" s="90" t="s">
        <v>440</v>
      </c>
      <c r="CK8" s="90" t="s">
        <v>441</v>
      </c>
      <c r="CL8" s="90">
        <v>31009</v>
      </c>
      <c r="CM8" s="90" t="s">
        <v>442</v>
      </c>
      <c r="CN8" s="90" t="s">
        <v>443</v>
      </c>
      <c r="CO8" s="90">
        <v>31012</v>
      </c>
      <c r="CP8" s="90" t="s">
        <v>444</v>
      </c>
      <c r="CQ8" s="90" t="s">
        <v>445</v>
      </c>
      <c r="CR8" s="90" t="s">
        <v>446</v>
      </c>
      <c r="CS8" s="90" t="s">
        <v>447</v>
      </c>
      <c r="CT8" s="90">
        <v>31099</v>
      </c>
      <c r="CU8" s="90">
        <v>399</v>
      </c>
      <c r="CV8" s="90" t="s">
        <v>448</v>
      </c>
      <c r="CW8" s="90" t="s">
        <v>449</v>
      </c>
      <c r="CX8" s="90" t="s">
        <v>450</v>
      </c>
      <c r="CY8" s="90">
        <v>39999</v>
      </c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ht="24.75" customHeight="1">
      <c r="A1" s="45" t="s">
        <v>451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ht="24.75" customHeight="1">
      <c r="B2" s="44"/>
      <c r="J2" s="44"/>
      <c r="P2" s="64"/>
    </row>
    <row r="3" spans="1:16" ht="24" customHeight="1">
      <c r="A3" s="47"/>
      <c r="B3" s="48"/>
      <c r="C3" s="47"/>
      <c r="D3" s="47"/>
      <c r="E3" s="47"/>
      <c r="F3" s="47"/>
      <c r="G3" s="47"/>
      <c r="J3" s="48"/>
      <c r="O3" s="65" t="s">
        <v>452</v>
      </c>
      <c r="P3" s="66" t="s">
        <v>453</v>
      </c>
    </row>
    <row r="4" spans="1:16" ht="27" customHeight="1">
      <c r="A4" s="49" t="s">
        <v>454</v>
      </c>
      <c r="B4" s="50"/>
      <c r="C4" s="50"/>
      <c r="D4" s="50"/>
      <c r="E4" s="50"/>
      <c r="F4" s="50"/>
      <c r="G4" s="50"/>
      <c r="H4" s="51"/>
      <c r="I4" s="49" t="s">
        <v>455</v>
      </c>
      <c r="J4" s="50"/>
      <c r="K4" s="50"/>
      <c r="L4" s="50"/>
      <c r="M4" s="50"/>
      <c r="N4" s="50"/>
      <c r="O4" s="50"/>
      <c r="P4" s="51"/>
    </row>
    <row r="5" spans="1:16" ht="27" customHeight="1">
      <c r="A5" s="52" t="s">
        <v>456</v>
      </c>
      <c r="B5" s="52" t="s">
        <v>457</v>
      </c>
      <c r="C5" s="53" t="s">
        <v>458</v>
      </c>
      <c r="D5" s="54"/>
      <c r="E5" s="55"/>
      <c r="F5" s="53" t="s">
        <v>14</v>
      </c>
      <c r="G5" s="54"/>
      <c r="H5" s="55"/>
      <c r="I5" s="52" t="s">
        <v>456</v>
      </c>
      <c r="J5" s="52" t="s">
        <v>457</v>
      </c>
      <c r="K5" s="53" t="s">
        <v>458</v>
      </c>
      <c r="L5" s="54"/>
      <c r="M5" s="55"/>
      <c r="N5" s="53" t="s">
        <v>14</v>
      </c>
      <c r="O5" s="54"/>
      <c r="P5" s="55"/>
    </row>
    <row r="6" spans="1:16" ht="36.75" customHeight="1">
      <c r="A6" s="56"/>
      <c r="B6" s="56"/>
      <c r="C6" s="57" t="s">
        <v>75</v>
      </c>
      <c r="D6" s="57" t="s">
        <v>459</v>
      </c>
      <c r="E6" s="58" t="s">
        <v>460</v>
      </c>
      <c r="F6" s="57" t="s">
        <v>75</v>
      </c>
      <c r="G6" s="57" t="s">
        <v>459</v>
      </c>
      <c r="H6" s="58" t="s">
        <v>460</v>
      </c>
      <c r="I6" s="56"/>
      <c r="J6" s="56"/>
      <c r="K6" s="57" t="s">
        <v>75</v>
      </c>
      <c r="L6" s="57" t="s">
        <v>459</v>
      </c>
      <c r="M6" s="58" t="s">
        <v>460</v>
      </c>
      <c r="N6" s="57" t="s">
        <v>75</v>
      </c>
      <c r="O6" s="57" t="s">
        <v>459</v>
      </c>
      <c r="P6" s="58" t="s">
        <v>460</v>
      </c>
    </row>
    <row r="7" spans="1:18" ht="27" customHeight="1">
      <c r="A7" s="56" t="s">
        <v>266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266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ht="27" customHeight="1">
      <c r="A8" s="59" t="s">
        <v>461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462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ht="27" customHeight="1">
      <c r="A9" s="59" t="s">
        <v>463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464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ht="27" customHeight="1">
      <c r="A10" s="59" t="s">
        <v>465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466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ht="27" customHeight="1">
      <c r="A11" s="59" t="s">
        <v>467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468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ht="27" customHeight="1">
      <c r="A12" s="60" t="s">
        <v>469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470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ht="27" customHeight="1">
      <c r="A13" s="60" t="s">
        <v>471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472</v>
      </c>
      <c r="J13" s="57">
        <v>17</v>
      </c>
      <c r="K13" s="59">
        <f>L13</f>
        <v>0</v>
      </c>
      <c r="L13" s="57"/>
      <c r="M13" s="57" t="s">
        <v>473</v>
      </c>
      <c r="N13" s="59">
        <f>O13</f>
        <v>0</v>
      </c>
      <c r="O13" s="57"/>
      <c r="P13" s="57" t="s">
        <v>473</v>
      </c>
      <c r="Q13" s="68"/>
      <c r="R13" s="68"/>
    </row>
    <row r="14" spans="1:18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474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ht="27" customHeight="1">
      <c r="A16" s="57" t="s">
        <v>475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476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ht="27" customHeight="1">
      <c r="A17" s="60" t="s">
        <v>477</v>
      </c>
      <c r="B17" s="57">
        <v>10</v>
      </c>
      <c r="C17" s="59"/>
      <c r="D17" s="59"/>
      <c r="E17" s="59"/>
      <c r="F17" s="59"/>
      <c r="G17" s="59"/>
      <c r="H17" s="59"/>
      <c r="I17" s="59" t="s">
        <v>478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ht="27" customHeight="1">
      <c r="A18" s="57" t="s">
        <v>479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480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ht="12" customHeight="1">
      <c r="A19" s="62" t="s">
        <v>481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ht="45" customHeight="1">
      <c r="A1" s="14" t="s">
        <v>482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10</v>
      </c>
      <c r="X1" s="44"/>
    </row>
    <row r="2" spans="1:24" ht="20.25" customHeight="1">
      <c r="A2" s="37" t="s">
        <v>483</v>
      </c>
      <c r="B2" s="38" t="s">
        <v>182</v>
      </c>
      <c r="C2" s="38"/>
      <c r="D2" s="38" t="s">
        <v>484</v>
      </c>
      <c r="E2" s="38"/>
      <c r="F2" s="37" t="s">
        <v>485</v>
      </c>
      <c r="G2" s="37"/>
      <c r="H2" s="38" t="s">
        <v>486</v>
      </c>
      <c r="I2" s="43"/>
      <c r="J2" s="43"/>
      <c r="K2" s="38" t="s">
        <v>487</v>
      </c>
      <c r="L2" s="43"/>
      <c r="M2" s="43"/>
      <c r="N2" s="38" t="s">
        <v>488</v>
      </c>
      <c r="O2" s="43"/>
      <c r="P2" s="43"/>
      <c r="Q2" s="43"/>
      <c r="R2" s="43"/>
      <c r="S2" s="43"/>
      <c r="T2" s="43"/>
      <c r="U2" s="43"/>
      <c r="V2" s="37" t="s">
        <v>215</v>
      </c>
      <c r="W2" s="39"/>
      <c r="X2" s="39"/>
    </row>
    <row r="3" spans="1:24" ht="48" customHeight="1">
      <c r="A3" s="37"/>
      <c r="B3" s="37"/>
      <c r="C3" s="37"/>
      <c r="D3" s="37"/>
      <c r="E3" s="37"/>
      <c r="F3" s="37"/>
      <c r="G3" s="37"/>
      <c r="H3" s="37" t="s">
        <v>141</v>
      </c>
      <c r="I3" s="37" t="s">
        <v>328</v>
      </c>
      <c r="J3" s="39"/>
      <c r="K3" s="37" t="s">
        <v>75</v>
      </c>
      <c r="L3" s="37" t="s">
        <v>328</v>
      </c>
      <c r="M3" s="39"/>
      <c r="N3" s="37" t="s">
        <v>488</v>
      </c>
      <c r="O3" s="39"/>
      <c r="P3" s="39"/>
      <c r="Q3" s="37" t="s">
        <v>489</v>
      </c>
      <c r="R3" s="39"/>
      <c r="S3" s="37" t="s">
        <v>490</v>
      </c>
      <c r="T3" s="39"/>
      <c r="U3" s="39"/>
      <c r="V3" s="37" t="s">
        <v>75</v>
      </c>
      <c r="W3" s="37" t="s">
        <v>328</v>
      </c>
      <c r="X3" s="39"/>
    </row>
    <row r="4" spans="1:24" ht="40.5" customHeight="1">
      <c r="A4" s="37"/>
      <c r="B4" s="4" t="s">
        <v>105</v>
      </c>
      <c r="C4" s="4" t="s">
        <v>189</v>
      </c>
      <c r="D4" s="4" t="s">
        <v>105</v>
      </c>
      <c r="E4" s="4" t="s">
        <v>189</v>
      </c>
      <c r="F4" s="4" t="s">
        <v>105</v>
      </c>
      <c r="G4" s="4" t="s">
        <v>189</v>
      </c>
      <c r="H4" s="39"/>
      <c r="I4" s="37" t="s">
        <v>108</v>
      </c>
      <c r="J4" s="37" t="s">
        <v>109</v>
      </c>
      <c r="K4" s="39"/>
      <c r="L4" s="37" t="s">
        <v>108</v>
      </c>
      <c r="M4" s="37" t="s">
        <v>109</v>
      </c>
      <c r="N4" s="37" t="s">
        <v>18</v>
      </c>
      <c r="O4" s="37" t="s">
        <v>328</v>
      </c>
      <c r="P4" s="39"/>
      <c r="Q4" s="37" t="s">
        <v>75</v>
      </c>
      <c r="R4" s="37" t="s">
        <v>328</v>
      </c>
      <c r="S4" s="37" t="s">
        <v>75</v>
      </c>
      <c r="T4" s="37" t="s">
        <v>328</v>
      </c>
      <c r="U4" s="39"/>
      <c r="V4" s="39"/>
      <c r="W4" s="37" t="s">
        <v>108</v>
      </c>
      <c r="X4" s="37" t="s">
        <v>109</v>
      </c>
    </row>
    <row r="5" spans="1:24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108</v>
      </c>
      <c r="P5" s="37" t="s">
        <v>109</v>
      </c>
      <c r="Q5" s="37"/>
      <c r="R5" s="37" t="s">
        <v>109</v>
      </c>
      <c r="S5" s="37"/>
      <c r="T5" s="37" t="s">
        <v>108</v>
      </c>
      <c r="U5" s="37" t="s">
        <v>109</v>
      </c>
      <c r="V5" s="39"/>
      <c r="W5" s="37"/>
      <c r="X5" s="37"/>
    </row>
    <row r="6" spans="1:24" ht="26.25" customHeight="1">
      <c r="A6" s="40" t="s">
        <v>113</v>
      </c>
      <c r="B6" s="40" t="s">
        <v>113</v>
      </c>
      <c r="C6" s="40" t="s">
        <v>113</v>
      </c>
      <c r="D6" s="40" t="s">
        <v>113</v>
      </c>
      <c r="E6" s="40" t="s">
        <v>113</v>
      </c>
      <c r="F6" s="40" t="s">
        <v>113</v>
      </c>
      <c r="G6" s="40" t="s">
        <v>113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ht="29.25" customHeight="1">
      <c r="A7" s="41" t="s">
        <v>75</v>
      </c>
      <c r="B7" s="41" t="s">
        <v>76</v>
      </c>
      <c r="C7" s="41" t="s">
        <v>76</v>
      </c>
      <c r="D7" s="41" t="s">
        <v>76</v>
      </c>
      <c r="E7" s="41" t="s">
        <v>76</v>
      </c>
      <c r="F7" s="41" t="s">
        <v>76</v>
      </c>
      <c r="G7" s="41" t="s">
        <v>76</v>
      </c>
      <c r="H7" s="42">
        <f>I7+J7</f>
        <v>1</v>
      </c>
      <c r="I7" s="42">
        <f aca="true" t="shared" si="0" ref="I7:J10">L7+O7+W7</f>
        <v>1</v>
      </c>
      <c r="J7" s="42">
        <f t="shared" si="0"/>
        <v>0</v>
      </c>
      <c r="K7" s="42">
        <f>L7+M7</f>
        <v>0</v>
      </c>
      <c r="L7" s="42">
        <v>0</v>
      </c>
      <c r="M7" s="42">
        <v>0</v>
      </c>
      <c r="N7" s="42">
        <f>O7+P7</f>
        <v>0</v>
      </c>
      <c r="O7" s="42">
        <f>T7</f>
        <v>0</v>
      </c>
      <c r="P7" s="42">
        <f>R7+U7</f>
        <v>0</v>
      </c>
      <c r="Q7" s="42">
        <f>R7</f>
        <v>0</v>
      </c>
      <c r="R7" s="42">
        <v>0</v>
      </c>
      <c r="S7" s="42">
        <f>T7+U7</f>
        <v>0</v>
      </c>
      <c r="T7" s="42">
        <v>0</v>
      </c>
      <c r="U7" s="42">
        <v>0</v>
      </c>
      <c r="V7" s="42">
        <f>W7+X7</f>
        <v>1</v>
      </c>
      <c r="W7" s="42">
        <v>1</v>
      </c>
      <c r="X7" s="42">
        <v>0</v>
      </c>
    </row>
    <row r="8" spans="1:24" ht="29.25" customHeight="1">
      <c r="A8" s="41" t="s">
        <v>491</v>
      </c>
      <c r="B8" s="41"/>
      <c r="C8" s="41"/>
      <c r="D8" s="41"/>
      <c r="E8" s="41"/>
      <c r="F8" s="41"/>
      <c r="G8" s="41"/>
      <c r="H8" s="42">
        <f>I8+J8</f>
        <v>1</v>
      </c>
      <c r="I8" s="42">
        <f t="shared" si="0"/>
        <v>1</v>
      </c>
      <c r="J8" s="42">
        <f t="shared" si="0"/>
        <v>0</v>
      </c>
      <c r="K8" s="42">
        <f>L8+M8</f>
        <v>0</v>
      </c>
      <c r="L8" s="42">
        <v>0</v>
      </c>
      <c r="M8" s="42">
        <v>0</v>
      </c>
      <c r="N8" s="42">
        <f>O8+P8</f>
        <v>0</v>
      </c>
      <c r="O8" s="42">
        <f>T8</f>
        <v>0</v>
      </c>
      <c r="P8" s="42">
        <f>R8+U8</f>
        <v>0</v>
      </c>
      <c r="Q8" s="42">
        <f>R8</f>
        <v>0</v>
      </c>
      <c r="R8" s="42">
        <v>0</v>
      </c>
      <c r="S8" s="42">
        <f>T8+U8</f>
        <v>0</v>
      </c>
      <c r="T8" s="42">
        <v>0</v>
      </c>
      <c r="U8" s="42">
        <v>0</v>
      </c>
      <c r="V8" s="42">
        <f>W8+X8</f>
        <v>1</v>
      </c>
      <c r="W8" s="42">
        <v>1</v>
      </c>
      <c r="X8" s="42">
        <v>0</v>
      </c>
    </row>
    <row r="9" spans="1:24" ht="29.25" customHeight="1">
      <c r="A9" s="41" t="s">
        <v>492</v>
      </c>
      <c r="B9" s="41"/>
      <c r="C9" s="41"/>
      <c r="D9" s="41"/>
      <c r="E9" s="41"/>
      <c r="F9" s="41"/>
      <c r="G9" s="41"/>
      <c r="H9" s="42">
        <f>I9+J9</f>
        <v>1</v>
      </c>
      <c r="I9" s="42">
        <f t="shared" si="0"/>
        <v>1</v>
      </c>
      <c r="J9" s="42">
        <f t="shared" si="0"/>
        <v>0</v>
      </c>
      <c r="K9" s="42">
        <f>L9+M9</f>
        <v>0</v>
      </c>
      <c r="L9" s="42">
        <v>0</v>
      </c>
      <c r="M9" s="42">
        <v>0</v>
      </c>
      <c r="N9" s="42">
        <f>O9+P9</f>
        <v>0</v>
      </c>
      <c r="O9" s="42">
        <f>T9</f>
        <v>0</v>
      </c>
      <c r="P9" s="42">
        <f>R9+U9</f>
        <v>0</v>
      </c>
      <c r="Q9" s="42">
        <f>R9</f>
        <v>0</v>
      </c>
      <c r="R9" s="42">
        <v>0</v>
      </c>
      <c r="S9" s="42">
        <f>T9+U9</f>
        <v>0</v>
      </c>
      <c r="T9" s="42">
        <v>0</v>
      </c>
      <c r="U9" s="42">
        <v>0</v>
      </c>
      <c r="V9" s="42">
        <f>W9+X9</f>
        <v>1</v>
      </c>
      <c r="W9" s="42">
        <v>1</v>
      </c>
      <c r="X9" s="42">
        <v>0</v>
      </c>
    </row>
    <row r="10" spans="1:24" ht="29.25" customHeight="1">
      <c r="A10" s="41" t="s">
        <v>493</v>
      </c>
      <c r="B10" s="41" t="s">
        <v>117</v>
      </c>
      <c r="C10" s="41" t="s">
        <v>82</v>
      </c>
      <c r="D10" s="41" t="s">
        <v>494</v>
      </c>
      <c r="E10" s="41" t="s">
        <v>215</v>
      </c>
      <c r="F10" s="41" t="s">
        <v>495</v>
      </c>
      <c r="G10" s="41" t="s">
        <v>496</v>
      </c>
      <c r="H10" s="42">
        <f>I10+J10</f>
        <v>1</v>
      </c>
      <c r="I10" s="42">
        <f t="shared" si="0"/>
        <v>1</v>
      </c>
      <c r="J10" s="42">
        <f t="shared" si="0"/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f>T10+U10</f>
        <v>0</v>
      </c>
      <c r="T10" s="42">
        <v>0</v>
      </c>
      <c r="U10" s="42">
        <v>0</v>
      </c>
      <c r="V10" s="42">
        <f>W10+X10</f>
        <v>1</v>
      </c>
      <c r="W10" s="42">
        <v>1</v>
      </c>
      <c r="X10" s="4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ht="25.5" customHeight="1">
      <c r="A1" s="30" t="s">
        <v>497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10</v>
      </c>
      <c r="Y2" s="36"/>
      <c r="Z2" s="36"/>
      <c r="AA2" s="36"/>
    </row>
    <row r="3" spans="1:27" ht="45.75" customHeight="1">
      <c r="A3" s="32" t="s">
        <v>182</v>
      </c>
      <c r="B3" s="32"/>
      <c r="C3" s="33" t="s">
        <v>141</v>
      </c>
      <c r="D3" s="33" t="s">
        <v>498</v>
      </c>
      <c r="E3" s="33"/>
      <c r="F3" s="33"/>
      <c r="G3" s="33"/>
      <c r="H3" s="33"/>
      <c r="I3" s="33"/>
      <c r="J3" s="33"/>
      <c r="K3" s="33"/>
      <c r="L3" s="33" t="s">
        <v>499</v>
      </c>
      <c r="M3" s="33"/>
      <c r="N3" s="33"/>
      <c r="O3" s="33"/>
      <c r="P3" s="33"/>
      <c r="Q3" s="33"/>
      <c r="R3" s="33"/>
      <c r="S3" s="33"/>
      <c r="T3" s="33" t="s">
        <v>500</v>
      </c>
      <c r="U3" s="33"/>
      <c r="V3" s="33"/>
      <c r="W3" s="33"/>
      <c r="X3" s="33"/>
      <c r="Y3" s="33"/>
      <c r="Z3" s="33"/>
      <c r="AA3" s="33"/>
    </row>
    <row r="4" spans="1:27" ht="29.25" customHeight="1">
      <c r="A4" s="32" t="s">
        <v>105</v>
      </c>
      <c r="B4" s="32" t="s">
        <v>189</v>
      </c>
      <c r="C4" s="33"/>
      <c r="D4" s="33" t="s">
        <v>75</v>
      </c>
      <c r="E4" s="32" t="s">
        <v>19</v>
      </c>
      <c r="F4" s="32"/>
      <c r="G4" s="32"/>
      <c r="H4" s="32" t="s">
        <v>20</v>
      </c>
      <c r="I4" s="32"/>
      <c r="J4" s="32"/>
      <c r="K4" s="32" t="s">
        <v>501</v>
      </c>
      <c r="L4" s="33" t="s">
        <v>75</v>
      </c>
      <c r="M4" s="32" t="s">
        <v>19</v>
      </c>
      <c r="N4" s="32"/>
      <c r="O4" s="32"/>
      <c r="P4" s="32" t="s">
        <v>20</v>
      </c>
      <c r="Q4" s="32"/>
      <c r="R4" s="32"/>
      <c r="S4" s="32" t="s">
        <v>501</v>
      </c>
      <c r="T4" s="33" t="s">
        <v>75</v>
      </c>
      <c r="U4" s="32" t="s">
        <v>19</v>
      </c>
      <c r="V4" s="32"/>
      <c r="W4" s="32"/>
      <c r="X4" s="32" t="s">
        <v>20</v>
      </c>
      <c r="Y4" s="32"/>
      <c r="Z4" s="32"/>
      <c r="AA4" s="32" t="s">
        <v>501</v>
      </c>
    </row>
    <row r="5" spans="1:27" ht="24" customHeight="1">
      <c r="A5" s="32"/>
      <c r="B5" s="32"/>
      <c r="C5" s="33"/>
      <c r="D5" s="33"/>
      <c r="E5" s="32" t="s">
        <v>18</v>
      </c>
      <c r="F5" s="32" t="s">
        <v>108</v>
      </c>
      <c r="G5" s="32" t="s">
        <v>109</v>
      </c>
      <c r="H5" s="32" t="s">
        <v>18</v>
      </c>
      <c r="I5" s="32" t="s">
        <v>108</v>
      </c>
      <c r="J5" s="32" t="s">
        <v>109</v>
      </c>
      <c r="K5" s="32"/>
      <c r="L5" s="33"/>
      <c r="M5" s="32" t="s">
        <v>18</v>
      </c>
      <c r="N5" s="32" t="s">
        <v>108</v>
      </c>
      <c r="O5" s="32" t="s">
        <v>109</v>
      </c>
      <c r="P5" s="32" t="s">
        <v>18</v>
      </c>
      <c r="Q5" s="32" t="s">
        <v>108</v>
      </c>
      <c r="R5" s="32" t="s">
        <v>109</v>
      </c>
      <c r="S5" s="32"/>
      <c r="T5" s="33"/>
      <c r="U5" s="32" t="s">
        <v>18</v>
      </c>
      <c r="V5" s="32" t="s">
        <v>108</v>
      </c>
      <c r="W5" s="32" t="s">
        <v>109</v>
      </c>
      <c r="X5" s="32" t="s">
        <v>18</v>
      </c>
      <c r="Y5" s="32" t="s">
        <v>108</v>
      </c>
      <c r="Z5" s="32" t="s">
        <v>109</v>
      </c>
      <c r="AA5" s="32"/>
    </row>
    <row r="6" spans="1:27" ht="32.25" customHeight="1">
      <c r="A6" s="34" t="s">
        <v>342</v>
      </c>
      <c r="B6" s="34" t="s">
        <v>70</v>
      </c>
      <c r="C6" s="35" t="s">
        <v>141</v>
      </c>
      <c r="D6" s="35" t="s">
        <v>502</v>
      </c>
      <c r="E6" s="35" t="s">
        <v>503</v>
      </c>
      <c r="F6" s="35" t="s">
        <v>504</v>
      </c>
      <c r="G6" s="35" t="s">
        <v>505</v>
      </c>
      <c r="H6" s="35" t="s">
        <v>506</v>
      </c>
      <c r="I6" s="35" t="s">
        <v>507</v>
      </c>
      <c r="J6" s="35" t="s">
        <v>508</v>
      </c>
      <c r="K6" s="35" t="s">
        <v>509</v>
      </c>
      <c r="L6" s="35" t="s">
        <v>510</v>
      </c>
      <c r="M6" s="35" t="s">
        <v>511</v>
      </c>
      <c r="N6" s="35" t="s">
        <v>512</v>
      </c>
      <c r="O6" s="35" t="s">
        <v>513</v>
      </c>
      <c r="P6" s="35" t="s">
        <v>514</v>
      </c>
      <c r="Q6" s="35" t="s">
        <v>515</v>
      </c>
      <c r="R6" s="35" t="s">
        <v>516</v>
      </c>
      <c r="S6" s="35" t="s">
        <v>517</v>
      </c>
      <c r="T6" s="35" t="s">
        <v>518</v>
      </c>
      <c r="U6" s="35" t="s">
        <v>519</v>
      </c>
      <c r="V6" s="35" t="s">
        <v>520</v>
      </c>
      <c r="W6" s="35" t="s">
        <v>521</v>
      </c>
      <c r="X6" s="35" t="s">
        <v>522</v>
      </c>
      <c r="Y6" s="35" t="s">
        <v>523</v>
      </c>
      <c r="Z6" s="35" t="s">
        <v>524</v>
      </c>
      <c r="AA6" s="35" t="s">
        <v>525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ht="33.75" customHeight="1">
      <c r="A1" s="14" t="s">
        <v>526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10</v>
      </c>
      <c r="K2" s="28"/>
    </row>
    <row r="3" spans="1:11" ht="13.5" customHeight="1">
      <c r="A3" s="17" t="s">
        <v>182</v>
      </c>
      <c r="B3" s="18"/>
      <c r="C3" s="19" t="s">
        <v>527</v>
      </c>
      <c r="D3" s="19" t="s">
        <v>141</v>
      </c>
      <c r="E3" s="20" t="s">
        <v>19</v>
      </c>
      <c r="F3" s="21"/>
      <c r="G3" s="22"/>
      <c r="H3" s="20" t="s">
        <v>20</v>
      </c>
      <c r="I3" s="21"/>
      <c r="J3" s="22"/>
      <c r="K3" s="19" t="s">
        <v>528</v>
      </c>
    </row>
    <row r="4" spans="1:11" ht="13.5" customHeight="1">
      <c r="A4" s="23" t="s">
        <v>105</v>
      </c>
      <c r="B4" s="23" t="s">
        <v>189</v>
      </c>
      <c r="C4" s="24"/>
      <c r="D4" s="25"/>
      <c r="E4" s="23" t="s">
        <v>18</v>
      </c>
      <c r="F4" s="23" t="s">
        <v>108</v>
      </c>
      <c r="G4" s="23" t="s">
        <v>109</v>
      </c>
      <c r="H4" s="23" t="s">
        <v>18</v>
      </c>
      <c r="I4" s="23" t="s">
        <v>108</v>
      </c>
      <c r="J4" s="23" t="s">
        <v>109</v>
      </c>
      <c r="K4" s="24"/>
    </row>
    <row r="5" spans="1:1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ht="24" customHeight="1">
      <c r="A6" s="27" t="s">
        <v>342</v>
      </c>
      <c r="B6" s="27" t="s">
        <v>70</v>
      </c>
      <c r="C6" s="27" t="s">
        <v>527</v>
      </c>
      <c r="D6" s="27" t="s">
        <v>141</v>
      </c>
      <c r="E6" s="27" t="s">
        <v>529</v>
      </c>
      <c r="F6" s="27" t="s">
        <v>530</v>
      </c>
      <c r="G6" s="27" t="s">
        <v>531</v>
      </c>
      <c r="H6" s="27" t="s">
        <v>532</v>
      </c>
      <c r="I6" s="27" t="s">
        <v>533</v>
      </c>
      <c r="J6" s="27" t="s">
        <v>534</v>
      </c>
      <c r="K6" s="27" t="s">
        <v>535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2" t="s">
        <v>536</v>
      </c>
      <c r="C1" s="3"/>
    </row>
    <row r="2" ht="21" customHeight="1"/>
    <row r="3" spans="1:3" ht="19.5" customHeight="1">
      <c r="A3" s="4" t="s">
        <v>69</v>
      </c>
      <c r="B3" s="4" t="s">
        <v>70</v>
      </c>
      <c r="C3" s="5" t="s">
        <v>537</v>
      </c>
    </row>
    <row r="4" spans="1:3" ht="21.75" customHeight="1">
      <c r="A4" s="6" t="s">
        <v>75</v>
      </c>
      <c r="B4" s="7" t="s">
        <v>76</v>
      </c>
      <c r="C4" s="8">
        <v>544.93</v>
      </c>
    </row>
    <row r="5" spans="1:3" ht="21.75" customHeight="1">
      <c r="A5" s="6" t="s">
        <v>267</v>
      </c>
      <c r="B5" s="7" t="s">
        <v>331</v>
      </c>
      <c r="C5" s="8">
        <v>499.7</v>
      </c>
    </row>
    <row r="6" spans="1:3" ht="21.75" customHeight="1">
      <c r="A6" s="6" t="s">
        <v>538</v>
      </c>
      <c r="B6" s="7" t="s">
        <v>333</v>
      </c>
      <c r="C6" s="8">
        <v>499.7</v>
      </c>
    </row>
    <row r="7" spans="1:3" ht="21.75" customHeight="1">
      <c r="A7" s="9" t="s">
        <v>81</v>
      </c>
      <c r="B7" s="10" t="s">
        <v>118</v>
      </c>
      <c r="C7" s="11">
        <v>121.7</v>
      </c>
    </row>
    <row r="8" spans="1:3" ht="21.75" customHeight="1">
      <c r="A8" s="9" t="s">
        <v>79</v>
      </c>
      <c r="B8" s="10" t="s">
        <v>120</v>
      </c>
      <c r="C8" s="11">
        <v>378</v>
      </c>
    </row>
    <row r="9" spans="1:3" ht="21.75" customHeight="1">
      <c r="A9" s="6" t="s">
        <v>271</v>
      </c>
      <c r="B9" s="7" t="s">
        <v>539</v>
      </c>
      <c r="C9" s="8">
        <v>20.85</v>
      </c>
    </row>
    <row r="10" spans="1:3" ht="21.75" customHeight="1">
      <c r="A10" s="6" t="s">
        <v>540</v>
      </c>
      <c r="B10" s="7" t="s">
        <v>541</v>
      </c>
      <c r="C10" s="8">
        <v>18.65</v>
      </c>
    </row>
    <row r="11" spans="1:3" ht="21.75" customHeight="1">
      <c r="A11" s="9" t="s">
        <v>95</v>
      </c>
      <c r="B11" s="10" t="s">
        <v>122</v>
      </c>
      <c r="C11" s="11">
        <v>13.32</v>
      </c>
    </row>
    <row r="12" spans="1:3" ht="21.75" customHeight="1">
      <c r="A12" s="9" t="s">
        <v>87</v>
      </c>
      <c r="B12" s="10" t="s">
        <v>124</v>
      </c>
      <c r="C12" s="11">
        <v>5.33</v>
      </c>
    </row>
    <row r="13" spans="1:3" ht="21.75" customHeight="1">
      <c r="A13" s="6" t="s">
        <v>542</v>
      </c>
      <c r="B13" s="7" t="s">
        <v>543</v>
      </c>
      <c r="C13" s="8">
        <v>2.2</v>
      </c>
    </row>
    <row r="14" spans="1:3" ht="21.75" customHeight="1">
      <c r="A14" s="9" t="s">
        <v>93</v>
      </c>
      <c r="B14" s="10" t="s">
        <v>126</v>
      </c>
      <c r="C14" s="11">
        <v>1.46</v>
      </c>
    </row>
    <row r="15" spans="1:3" ht="21.75" customHeight="1">
      <c r="A15" s="9" t="s">
        <v>97</v>
      </c>
      <c r="B15" s="10" t="s">
        <v>128</v>
      </c>
      <c r="C15" s="11">
        <v>0.37</v>
      </c>
    </row>
    <row r="16" spans="1:3" ht="21.75" customHeight="1">
      <c r="A16" s="9" t="s">
        <v>91</v>
      </c>
      <c r="B16" s="10" t="s">
        <v>130</v>
      </c>
      <c r="C16" s="11">
        <v>0.37</v>
      </c>
    </row>
    <row r="17" spans="1:3" ht="21.75" customHeight="1">
      <c r="A17" s="6" t="s">
        <v>275</v>
      </c>
      <c r="B17" s="7" t="s">
        <v>544</v>
      </c>
      <c r="C17" s="8">
        <v>8.79</v>
      </c>
    </row>
    <row r="18" spans="1:3" ht="21.75" customHeight="1">
      <c r="A18" s="6" t="s">
        <v>545</v>
      </c>
      <c r="B18" s="7" t="s">
        <v>546</v>
      </c>
      <c r="C18" s="8">
        <v>8.79</v>
      </c>
    </row>
    <row r="19" spans="1:3" ht="21.75" customHeight="1">
      <c r="A19" s="9" t="s">
        <v>89</v>
      </c>
      <c r="B19" s="10" t="s">
        <v>132</v>
      </c>
      <c r="C19" s="11">
        <v>5.86</v>
      </c>
    </row>
    <row r="20" spans="1:3" ht="21.75" customHeight="1">
      <c r="A20" s="9" t="s">
        <v>99</v>
      </c>
      <c r="B20" s="10" t="s">
        <v>134</v>
      </c>
      <c r="C20" s="11">
        <v>2.93</v>
      </c>
    </row>
    <row r="21" spans="1:3" ht="21.75" customHeight="1">
      <c r="A21" s="6" t="s">
        <v>277</v>
      </c>
      <c r="B21" s="7" t="s">
        <v>547</v>
      </c>
      <c r="C21" s="8">
        <v>15.59</v>
      </c>
    </row>
    <row r="22" spans="1:3" ht="21.75" customHeight="1">
      <c r="A22" s="6" t="s">
        <v>548</v>
      </c>
      <c r="B22" s="7" t="s">
        <v>549</v>
      </c>
      <c r="C22" s="8">
        <v>15.59</v>
      </c>
    </row>
    <row r="23" spans="1:3" ht="21.75" customHeight="1">
      <c r="A23" s="9" t="s">
        <v>85</v>
      </c>
      <c r="B23" s="10" t="s">
        <v>136</v>
      </c>
      <c r="C23" s="11">
        <v>9.59</v>
      </c>
    </row>
    <row r="24" spans="1:3" ht="21.75" customHeight="1">
      <c r="A24" s="9" t="s">
        <v>83</v>
      </c>
      <c r="B24" s="10" t="s">
        <v>138</v>
      </c>
      <c r="C24" s="11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ht="31.5" customHeight="1">
      <c r="A1" s="69" t="s">
        <v>9</v>
      </c>
      <c r="B1" s="69"/>
      <c r="C1" s="69"/>
      <c r="D1" s="69"/>
      <c r="E1" s="69"/>
      <c r="F1" s="69"/>
    </row>
    <row r="2" spans="1:6" ht="14.25" customHeight="1">
      <c r="A2" s="92"/>
      <c r="B2" s="63"/>
      <c r="C2" s="63"/>
      <c r="D2" s="92"/>
      <c r="E2" s="158"/>
      <c r="F2" s="103" t="s">
        <v>10</v>
      </c>
    </row>
    <row r="3" spans="1:6" ht="13.5" customHeight="1">
      <c r="A3" s="87" t="s">
        <v>11</v>
      </c>
      <c r="B3" s="87"/>
      <c r="C3" s="87" t="s">
        <v>12</v>
      </c>
      <c r="D3" s="87"/>
      <c r="E3" s="87"/>
      <c r="F3" s="87"/>
    </row>
    <row r="4" spans="1:6" ht="13.5" customHeight="1">
      <c r="A4" s="87" t="s">
        <v>13</v>
      </c>
      <c r="B4" s="87" t="s">
        <v>14</v>
      </c>
      <c r="C4" s="87" t="s">
        <v>15</v>
      </c>
      <c r="D4" s="87" t="s">
        <v>14</v>
      </c>
      <c r="E4" s="87"/>
      <c r="F4" s="87"/>
    </row>
    <row r="5" spans="1:6" ht="13.5" customHeight="1">
      <c r="A5" s="159" t="s">
        <v>16</v>
      </c>
      <c r="B5" s="171">
        <v>544.93</v>
      </c>
      <c r="C5" s="161" t="s">
        <v>17</v>
      </c>
      <c r="D5" s="162" t="s">
        <v>18</v>
      </c>
      <c r="E5" s="162" t="s">
        <v>19</v>
      </c>
      <c r="F5" s="162" t="s">
        <v>20</v>
      </c>
    </row>
    <row r="6" spans="1:6" ht="13.5" customHeight="1">
      <c r="A6" s="159" t="s">
        <v>21</v>
      </c>
      <c r="B6" s="172">
        <v>544.93</v>
      </c>
      <c r="C6" s="161" t="s">
        <v>22</v>
      </c>
      <c r="D6" s="163">
        <v>499.7</v>
      </c>
      <c r="E6" s="163">
        <v>499.7</v>
      </c>
      <c r="F6" s="163"/>
    </row>
    <row r="7" spans="1:6" ht="13.5" customHeight="1">
      <c r="A7" s="159" t="s">
        <v>23</v>
      </c>
      <c r="B7" s="172"/>
      <c r="C7" s="161" t="s">
        <v>24</v>
      </c>
      <c r="D7" s="163"/>
      <c r="E7" s="163"/>
      <c r="F7" s="163"/>
    </row>
    <row r="8" spans="1:6" ht="13.5" customHeight="1">
      <c r="A8" s="159"/>
      <c r="B8" s="172"/>
      <c r="C8" s="161" t="s">
        <v>25</v>
      </c>
      <c r="D8" s="163"/>
      <c r="E8" s="163"/>
      <c r="F8" s="163"/>
    </row>
    <row r="9" spans="1:6" ht="13.5" customHeight="1">
      <c r="A9" s="159"/>
      <c r="B9" s="173"/>
      <c r="C9" s="161" t="s">
        <v>26</v>
      </c>
      <c r="D9" s="163"/>
      <c r="E9" s="163"/>
      <c r="F9" s="163"/>
    </row>
    <row r="10" spans="1:6" ht="13.5" customHeight="1">
      <c r="A10" s="159"/>
      <c r="B10" s="172"/>
      <c r="C10" s="161" t="s">
        <v>27</v>
      </c>
      <c r="D10" s="163"/>
      <c r="E10" s="163"/>
      <c r="F10" s="163"/>
    </row>
    <row r="11" spans="1:6" ht="13.5" customHeight="1">
      <c r="A11" s="159"/>
      <c r="B11" s="172"/>
      <c r="C11" s="161" t="s">
        <v>28</v>
      </c>
      <c r="D11" s="163"/>
      <c r="E11" s="163"/>
      <c r="F11" s="163"/>
    </row>
    <row r="12" spans="1:6" ht="13.5" customHeight="1">
      <c r="A12" s="159"/>
      <c r="B12" s="172"/>
      <c r="C12" s="161" t="s">
        <v>29</v>
      </c>
      <c r="D12" s="163"/>
      <c r="E12" s="163"/>
      <c r="F12" s="163"/>
    </row>
    <row r="13" spans="1:6" ht="13.5" customHeight="1">
      <c r="A13" s="159"/>
      <c r="B13" s="172"/>
      <c r="C13" s="161" t="s">
        <v>30</v>
      </c>
      <c r="D13" s="163">
        <v>20.85</v>
      </c>
      <c r="E13" s="163">
        <v>20.85</v>
      </c>
      <c r="F13" s="163"/>
    </row>
    <row r="14" spans="1:6" ht="13.5" customHeight="1">
      <c r="A14" s="159"/>
      <c r="B14" s="172"/>
      <c r="C14" s="161" t="s">
        <v>31</v>
      </c>
      <c r="D14" s="163">
        <v>8.79</v>
      </c>
      <c r="E14" s="163">
        <v>8.79</v>
      </c>
      <c r="F14" s="163"/>
    </row>
    <row r="15" spans="1:6" ht="13.5" customHeight="1">
      <c r="A15" s="159"/>
      <c r="B15" s="172"/>
      <c r="C15" s="161" t="s">
        <v>32</v>
      </c>
      <c r="D15" s="163"/>
      <c r="E15" s="163"/>
      <c r="F15" s="163"/>
    </row>
    <row r="16" spans="1:6" ht="13.5" customHeight="1">
      <c r="A16" s="159"/>
      <c r="B16" s="172"/>
      <c r="C16" s="161" t="s">
        <v>33</v>
      </c>
      <c r="D16" s="163"/>
      <c r="E16" s="163"/>
      <c r="F16" s="163"/>
    </row>
    <row r="17" spans="1:6" ht="13.5" customHeight="1">
      <c r="A17" s="165"/>
      <c r="B17" s="174"/>
      <c r="C17" s="161" t="s">
        <v>34</v>
      </c>
      <c r="D17" s="163"/>
      <c r="E17" s="163"/>
      <c r="F17" s="163"/>
    </row>
    <row r="18" spans="1:6" ht="13.5" customHeight="1">
      <c r="A18" s="159"/>
      <c r="B18" s="172"/>
      <c r="C18" s="161" t="s">
        <v>35</v>
      </c>
      <c r="D18" s="163"/>
      <c r="E18" s="163"/>
      <c r="F18" s="163"/>
    </row>
    <row r="19" spans="1:6" ht="13.5" customHeight="1">
      <c r="A19" s="159"/>
      <c r="B19" s="174"/>
      <c r="C19" s="161" t="s">
        <v>36</v>
      </c>
      <c r="D19" s="163"/>
      <c r="E19" s="163"/>
      <c r="F19" s="163"/>
    </row>
    <row r="20" spans="1:6" ht="13.5" customHeight="1">
      <c r="A20" s="165"/>
      <c r="B20" s="172"/>
      <c r="C20" s="161" t="s">
        <v>37</v>
      </c>
      <c r="D20" s="163"/>
      <c r="E20" s="163"/>
      <c r="F20" s="163"/>
    </row>
    <row r="21" spans="1:6" ht="13.5" customHeight="1">
      <c r="A21" s="159"/>
      <c r="B21" s="172"/>
      <c r="C21" s="161" t="s">
        <v>38</v>
      </c>
      <c r="D21" s="163"/>
      <c r="E21" s="163"/>
      <c r="F21" s="163"/>
    </row>
    <row r="22" spans="1:6" ht="13.5" customHeight="1">
      <c r="A22" s="159"/>
      <c r="B22" s="172"/>
      <c r="C22" s="161" t="s">
        <v>39</v>
      </c>
      <c r="D22" s="163"/>
      <c r="E22" s="163"/>
      <c r="F22" s="163"/>
    </row>
    <row r="23" spans="1:6" ht="13.5" customHeight="1">
      <c r="A23" s="159"/>
      <c r="B23" s="172"/>
      <c r="C23" s="161" t="s">
        <v>40</v>
      </c>
      <c r="D23" s="163">
        <v>15.59</v>
      </c>
      <c r="E23" s="163">
        <v>15.59</v>
      </c>
      <c r="F23" s="163"/>
    </row>
    <row r="24" spans="1:6" ht="13.5" customHeight="1">
      <c r="A24" s="159"/>
      <c r="B24" s="172"/>
      <c r="C24" s="161" t="s">
        <v>41</v>
      </c>
      <c r="D24" s="163"/>
      <c r="E24" s="163"/>
      <c r="F24" s="163"/>
    </row>
    <row r="25" spans="1:6" ht="13.5" customHeight="1">
      <c r="A25" s="159"/>
      <c r="B25" s="172"/>
      <c r="C25" s="161" t="s">
        <v>42</v>
      </c>
      <c r="D25" s="163"/>
      <c r="E25" s="163"/>
      <c r="F25" s="163"/>
    </row>
    <row r="26" spans="1:6" ht="13.5" customHeight="1">
      <c r="A26" s="159"/>
      <c r="B26" s="172"/>
      <c r="C26" s="161"/>
      <c r="D26" s="172"/>
      <c r="E26" s="167"/>
      <c r="F26" s="172"/>
    </row>
    <row r="27" spans="1:6" ht="13.5" customHeight="1">
      <c r="A27" s="161"/>
      <c r="B27" s="172"/>
      <c r="C27" s="168"/>
      <c r="D27" s="172"/>
      <c r="E27" s="169"/>
      <c r="F27" s="172"/>
    </row>
    <row r="28" spans="1:6" ht="13.5" customHeight="1">
      <c r="A28" s="159" t="s">
        <v>43</v>
      </c>
      <c r="B28" s="172"/>
      <c r="C28" s="161" t="s">
        <v>44</v>
      </c>
      <c r="D28" s="172"/>
      <c r="E28" s="162"/>
      <c r="F28" s="172"/>
    </row>
    <row r="29" spans="1:6" ht="13.5" customHeight="1">
      <c r="A29" s="159" t="s">
        <v>21</v>
      </c>
      <c r="B29" s="172"/>
      <c r="C29" s="159" t="s">
        <v>21</v>
      </c>
      <c r="D29" s="172"/>
      <c r="E29" s="162"/>
      <c r="F29" s="172"/>
    </row>
    <row r="30" spans="1:6" ht="13.5" customHeight="1">
      <c r="A30" s="159" t="s">
        <v>23</v>
      </c>
      <c r="B30" s="172"/>
      <c r="C30" s="159" t="s">
        <v>23</v>
      </c>
      <c r="D30" s="172"/>
      <c r="E30" s="162"/>
      <c r="F30" s="172"/>
    </row>
    <row r="31" spans="1:6" ht="13.5" customHeight="1">
      <c r="A31" s="104" t="s">
        <v>45</v>
      </c>
      <c r="B31" s="172">
        <v>544.93</v>
      </c>
      <c r="C31" s="104" t="s">
        <v>46</v>
      </c>
      <c r="D31" s="172">
        <v>544.93</v>
      </c>
      <c r="E31" s="175">
        <v>544.93</v>
      </c>
      <c r="F31" s="1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2" t="s">
        <v>550</v>
      </c>
      <c r="C1" s="3"/>
    </row>
    <row r="2" ht="21" customHeight="1"/>
    <row r="3" spans="1:3" ht="19.5" customHeight="1">
      <c r="A3" s="4" t="s">
        <v>551</v>
      </c>
      <c r="B3" s="4" t="s">
        <v>552</v>
      </c>
      <c r="C3" s="5" t="s">
        <v>537</v>
      </c>
    </row>
    <row r="4" spans="1:3" ht="21.75" customHeight="1">
      <c r="A4" s="6" t="s">
        <v>75</v>
      </c>
      <c r="B4" s="12" t="s">
        <v>76</v>
      </c>
      <c r="C4" s="8">
        <v>544.93</v>
      </c>
    </row>
    <row r="5" spans="1:3" ht="21.75" customHeight="1">
      <c r="A5" s="6" t="s">
        <v>553</v>
      </c>
      <c r="B5" s="12" t="s">
        <v>110</v>
      </c>
      <c r="C5" s="8">
        <v>152.18</v>
      </c>
    </row>
    <row r="6" spans="1:3" ht="21.75" customHeight="1">
      <c r="A6" s="9" t="s">
        <v>554</v>
      </c>
      <c r="B6" s="13" t="s">
        <v>555</v>
      </c>
      <c r="C6" s="11">
        <v>37.04</v>
      </c>
    </row>
    <row r="7" spans="1:3" ht="21.75" customHeight="1">
      <c r="A7" s="9" t="s">
        <v>556</v>
      </c>
      <c r="B7" s="13" t="s">
        <v>557</v>
      </c>
      <c r="C7" s="11">
        <v>44.05</v>
      </c>
    </row>
    <row r="8" spans="1:3" ht="21.75" customHeight="1">
      <c r="A8" s="9" t="s">
        <v>558</v>
      </c>
      <c r="B8" s="13" t="s">
        <v>559</v>
      </c>
      <c r="C8" s="11">
        <v>27.06</v>
      </c>
    </row>
    <row r="9" spans="1:3" ht="21.75" customHeight="1">
      <c r="A9" s="9" t="s">
        <v>560</v>
      </c>
      <c r="B9" s="13" t="s">
        <v>561</v>
      </c>
      <c r="C9" s="11">
        <v>13.32</v>
      </c>
    </row>
    <row r="10" spans="1:3" ht="21.75" customHeight="1">
      <c r="A10" s="9" t="s">
        <v>562</v>
      </c>
      <c r="B10" s="13" t="s">
        <v>563</v>
      </c>
      <c r="C10" s="11">
        <v>5.33</v>
      </c>
    </row>
    <row r="11" spans="1:3" ht="21.75" customHeight="1">
      <c r="A11" s="9" t="s">
        <v>564</v>
      </c>
      <c r="B11" s="13" t="s">
        <v>565</v>
      </c>
      <c r="C11" s="11">
        <v>5.86</v>
      </c>
    </row>
    <row r="12" spans="1:3" ht="21.75" customHeight="1">
      <c r="A12" s="9" t="s">
        <v>566</v>
      </c>
      <c r="B12" s="13" t="s">
        <v>567</v>
      </c>
      <c r="C12" s="11">
        <v>2.93</v>
      </c>
    </row>
    <row r="13" spans="1:3" ht="21.75" customHeight="1">
      <c r="A13" s="9" t="s">
        <v>568</v>
      </c>
      <c r="B13" s="13" t="s">
        <v>569</v>
      </c>
      <c r="C13" s="11">
        <v>2.2</v>
      </c>
    </row>
    <row r="14" spans="1:3" ht="21.75" customHeight="1">
      <c r="A14" s="9" t="s">
        <v>570</v>
      </c>
      <c r="B14" s="13" t="s">
        <v>571</v>
      </c>
      <c r="C14" s="11">
        <v>9.59</v>
      </c>
    </row>
    <row r="15" spans="1:3" ht="21.75" customHeight="1">
      <c r="A15" s="9" t="s">
        <v>572</v>
      </c>
      <c r="B15" s="13" t="s">
        <v>573</v>
      </c>
      <c r="C15" s="11">
        <v>4.8</v>
      </c>
    </row>
    <row r="16" spans="1:3" ht="21.75" customHeight="1">
      <c r="A16" s="6" t="s">
        <v>574</v>
      </c>
      <c r="B16" s="12" t="s">
        <v>143</v>
      </c>
      <c r="C16" s="8">
        <v>392.75</v>
      </c>
    </row>
    <row r="17" spans="1:3" ht="21.75" customHeight="1">
      <c r="A17" s="9" t="s">
        <v>575</v>
      </c>
      <c r="B17" s="13" t="s">
        <v>576</v>
      </c>
      <c r="C17" s="11">
        <v>1</v>
      </c>
    </row>
    <row r="18" spans="1:3" ht="21.75" customHeight="1">
      <c r="A18" s="9" t="s">
        <v>577</v>
      </c>
      <c r="B18" s="13" t="s">
        <v>578</v>
      </c>
      <c r="C18" s="11">
        <v>1</v>
      </c>
    </row>
    <row r="19" spans="1:3" ht="21.75" customHeight="1">
      <c r="A19" s="9" t="s">
        <v>579</v>
      </c>
      <c r="B19" s="13" t="s">
        <v>580</v>
      </c>
      <c r="C19" s="11">
        <v>378</v>
      </c>
    </row>
    <row r="20" spans="1:3" ht="21.75" customHeight="1">
      <c r="A20" s="9" t="s">
        <v>581</v>
      </c>
      <c r="B20" s="13" t="s">
        <v>582</v>
      </c>
      <c r="C20" s="11">
        <v>1</v>
      </c>
    </row>
    <row r="21" spans="1:3" ht="21.75" customHeight="1">
      <c r="A21" s="9" t="s">
        <v>583</v>
      </c>
      <c r="B21" s="13" t="s">
        <v>584</v>
      </c>
      <c r="C21" s="11">
        <v>1</v>
      </c>
    </row>
    <row r="22" spans="1:3" ht="21.75" customHeight="1">
      <c r="A22" s="9" t="s">
        <v>585</v>
      </c>
      <c r="B22" s="13" t="s">
        <v>586</v>
      </c>
      <c r="C22" s="11">
        <v>2</v>
      </c>
    </row>
    <row r="23" spans="1:3" ht="21.75" customHeight="1">
      <c r="A23" s="9" t="s">
        <v>587</v>
      </c>
      <c r="B23" s="13" t="s">
        <v>588</v>
      </c>
      <c r="C23" s="11">
        <v>8.75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2" t="s">
        <v>589</v>
      </c>
      <c r="C1" s="3"/>
    </row>
    <row r="2" ht="21" customHeight="1"/>
    <row r="3" spans="1:3" ht="19.5" customHeight="1">
      <c r="A3" s="4" t="s">
        <v>590</v>
      </c>
      <c r="B3" s="4" t="s">
        <v>591</v>
      </c>
      <c r="C3" s="5" t="s">
        <v>537</v>
      </c>
    </row>
    <row r="4" spans="1:3" ht="21.75" customHeight="1">
      <c r="A4" s="6" t="s">
        <v>75</v>
      </c>
      <c r="B4" s="7" t="s">
        <v>76</v>
      </c>
      <c r="C4" s="8">
        <v>544.93</v>
      </c>
    </row>
    <row r="5" spans="1:3" ht="21.75" customHeight="1">
      <c r="A5" s="6" t="s">
        <v>592</v>
      </c>
      <c r="B5" s="7" t="s">
        <v>593</v>
      </c>
      <c r="C5" s="8">
        <v>152.18</v>
      </c>
    </row>
    <row r="6" spans="1:3" ht="21.75" customHeight="1">
      <c r="A6" s="9" t="s">
        <v>594</v>
      </c>
      <c r="B6" s="10" t="s">
        <v>595</v>
      </c>
      <c r="C6" s="11">
        <v>108.15</v>
      </c>
    </row>
    <row r="7" spans="1:3" ht="21.75" customHeight="1">
      <c r="A7" s="9" t="s">
        <v>596</v>
      </c>
      <c r="B7" s="10" t="s">
        <v>597</v>
      </c>
      <c r="C7" s="11">
        <v>29.64</v>
      </c>
    </row>
    <row r="8" spans="1:3" ht="21.75" customHeight="1">
      <c r="A8" s="9" t="s">
        <v>598</v>
      </c>
      <c r="B8" s="10" t="s">
        <v>599</v>
      </c>
      <c r="C8" s="11">
        <v>9.59</v>
      </c>
    </row>
    <row r="9" spans="1:3" ht="21.75" customHeight="1">
      <c r="A9" s="9" t="s">
        <v>600</v>
      </c>
      <c r="B9" s="10" t="s">
        <v>601</v>
      </c>
      <c r="C9" s="11">
        <v>4.8</v>
      </c>
    </row>
    <row r="10" spans="1:3" ht="21.75" customHeight="1">
      <c r="A10" s="6" t="s">
        <v>602</v>
      </c>
      <c r="B10" s="7" t="s">
        <v>603</v>
      </c>
      <c r="C10" s="8">
        <v>392.75</v>
      </c>
    </row>
    <row r="11" spans="1:3" ht="21.75" customHeight="1">
      <c r="A11" s="9" t="s">
        <v>604</v>
      </c>
      <c r="B11" s="10" t="s">
        <v>605</v>
      </c>
      <c r="C11" s="11">
        <v>12.75</v>
      </c>
    </row>
    <row r="12" spans="1:3" ht="21.75" customHeight="1">
      <c r="A12" s="9" t="s">
        <v>606</v>
      </c>
      <c r="B12" s="10" t="s">
        <v>607</v>
      </c>
      <c r="C12" s="11">
        <v>1</v>
      </c>
    </row>
    <row r="13" spans="1:3" ht="21.75" customHeight="1">
      <c r="A13" s="9" t="s">
        <v>608</v>
      </c>
      <c r="B13" s="10" t="s">
        <v>609</v>
      </c>
      <c r="C13" s="11">
        <v>1</v>
      </c>
    </row>
    <row r="14" spans="1:3" ht="21.75" customHeight="1">
      <c r="A14" s="9" t="s">
        <v>610</v>
      </c>
      <c r="B14" s="10" t="s">
        <v>611</v>
      </c>
      <c r="C14" s="11">
        <v>378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ht="31.5" customHeight="1">
      <c r="A1" s="69" t="s">
        <v>9</v>
      </c>
      <c r="B1" s="69"/>
      <c r="C1" s="69"/>
      <c r="D1" s="69"/>
      <c r="E1" s="69"/>
      <c r="F1" s="69"/>
    </row>
    <row r="2" spans="1:6" ht="14.25" customHeight="1">
      <c r="A2" s="92"/>
      <c r="B2" s="63"/>
      <c r="C2" s="63"/>
      <c r="D2" s="92"/>
      <c r="E2" s="158"/>
      <c r="F2" s="103" t="s">
        <v>47</v>
      </c>
    </row>
    <row r="3" spans="1:6" ht="13.5" customHeight="1">
      <c r="A3" s="87" t="s">
        <v>11</v>
      </c>
      <c r="B3" s="87"/>
      <c r="C3" s="87" t="s">
        <v>12</v>
      </c>
      <c r="D3" s="87"/>
      <c r="E3" s="87"/>
      <c r="F3" s="87"/>
    </row>
    <row r="4" spans="1:6" ht="13.5" customHeight="1">
      <c r="A4" s="87" t="s">
        <v>13</v>
      </c>
      <c r="B4" s="87" t="s">
        <v>14</v>
      </c>
      <c r="C4" s="87" t="s">
        <v>15</v>
      </c>
      <c r="D4" s="87" t="s">
        <v>14</v>
      </c>
      <c r="E4" s="87"/>
      <c r="F4" s="87"/>
    </row>
    <row r="5" spans="1:6" ht="13.5" customHeight="1">
      <c r="A5" s="159" t="s">
        <v>16</v>
      </c>
      <c r="B5" s="160">
        <v>544.93</v>
      </c>
      <c r="C5" s="161" t="s">
        <v>17</v>
      </c>
      <c r="D5" s="162" t="s">
        <v>18</v>
      </c>
      <c r="E5" s="162" t="s">
        <v>19</v>
      </c>
      <c r="F5" s="162" t="s">
        <v>20</v>
      </c>
    </row>
    <row r="6" spans="1:6" ht="13.5" customHeight="1">
      <c r="A6" s="159" t="s">
        <v>21</v>
      </c>
      <c r="B6" s="160">
        <v>544.93</v>
      </c>
      <c r="C6" s="161" t="s">
        <v>22</v>
      </c>
      <c r="D6" s="163">
        <v>499.7</v>
      </c>
      <c r="E6" s="163">
        <v>499.7</v>
      </c>
      <c r="F6" s="163"/>
    </row>
    <row r="7" spans="1:6" ht="13.5" customHeight="1">
      <c r="A7" s="159" t="s">
        <v>23</v>
      </c>
      <c r="B7" s="160"/>
      <c r="C7" s="161" t="s">
        <v>24</v>
      </c>
      <c r="D7" s="163"/>
      <c r="E7" s="163"/>
      <c r="F7" s="163"/>
    </row>
    <row r="8" spans="1:6" ht="13.5" customHeight="1">
      <c r="A8" s="159"/>
      <c r="B8" s="160"/>
      <c r="C8" s="161" t="s">
        <v>25</v>
      </c>
      <c r="D8" s="163"/>
      <c r="E8" s="163"/>
      <c r="F8" s="163"/>
    </row>
    <row r="9" spans="1:6" ht="13.5" customHeight="1">
      <c r="A9" s="159"/>
      <c r="B9" s="164"/>
      <c r="C9" s="161" t="s">
        <v>26</v>
      </c>
      <c r="D9" s="163"/>
      <c r="E9" s="163"/>
      <c r="F9" s="163"/>
    </row>
    <row r="10" spans="1:6" ht="13.5" customHeight="1">
      <c r="A10" s="159"/>
      <c r="B10" s="160"/>
      <c r="C10" s="161" t="s">
        <v>27</v>
      </c>
      <c r="D10" s="163"/>
      <c r="E10" s="163"/>
      <c r="F10" s="163"/>
    </row>
    <row r="11" spans="1:6" ht="13.5" customHeight="1">
      <c r="A11" s="159"/>
      <c r="B11" s="160"/>
      <c r="C11" s="161" t="s">
        <v>28</v>
      </c>
      <c r="D11" s="163"/>
      <c r="E11" s="163"/>
      <c r="F11" s="163"/>
    </row>
    <row r="12" spans="1:6" ht="13.5" customHeight="1">
      <c r="A12" s="159"/>
      <c r="B12" s="160"/>
      <c r="C12" s="161" t="s">
        <v>29</v>
      </c>
      <c r="D12" s="163"/>
      <c r="E12" s="163"/>
      <c r="F12" s="163"/>
    </row>
    <row r="13" spans="1:6" ht="13.5" customHeight="1">
      <c r="A13" s="159"/>
      <c r="B13" s="160"/>
      <c r="C13" s="161" t="s">
        <v>30</v>
      </c>
      <c r="D13" s="163">
        <v>20.85</v>
      </c>
      <c r="E13" s="163">
        <v>20.85</v>
      </c>
      <c r="F13" s="163"/>
    </row>
    <row r="14" spans="1:6" ht="13.5" customHeight="1">
      <c r="A14" s="159"/>
      <c r="B14" s="160"/>
      <c r="C14" s="161" t="s">
        <v>48</v>
      </c>
      <c r="D14" s="163">
        <v>8.79</v>
      </c>
      <c r="E14" s="163">
        <v>8.79</v>
      </c>
      <c r="F14" s="163"/>
    </row>
    <row r="15" spans="1:6" ht="13.5" customHeight="1">
      <c r="A15" s="159"/>
      <c r="B15" s="160"/>
      <c r="C15" s="161" t="s">
        <v>49</v>
      </c>
      <c r="D15" s="163"/>
      <c r="E15" s="163"/>
      <c r="F15" s="163"/>
    </row>
    <row r="16" spans="1:6" ht="13.5" customHeight="1">
      <c r="A16" s="159"/>
      <c r="B16" s="160"/>
      <c r="C16" s="161" t="s">
        <v>50</v>
      </c>
      <c r="D16" s="163"/>
      <c r="E16" s="163"/>
      <c r="F16" s="163"/>
    </row>
    <row r="17" spans="1:6" ht="13.5" customHeight="1">
      <c r="A17" s="165"/>
      <c r="B17" s="166"/>
      <c r="C17" s="161" t="s">
        <v>51</v>
      </c>
      <c r="D17" s="163"/>
      <c r="E17" s="163"/>
      <c r="F17" s="163"/>
    </row>
    <row r="18" spans="1:6" ht="13.5" customHeight="1">
      <c r="A18" s="159"/>
      <c r="B18" s="160"/>
      <c r="C18" s="161" t="s">
        <v>52</v>
      </c>
      <c r="D18" s="163"/>
      <c r="E18" s="163"/>
      <c r="F18" s="163"/>
    </row>
    <row r="19" spans="1:6" ht="13.5" customHeight="1">
      <c r="A19" s="159"/>
      <c r="B19" s="166"/>
      <c r="C19" s="161" t="s">
        <v>53</v>
      </c>
      <c r="D19" s="163"/>
      <c r="E19" s="163"/>
      <c r="F19" s="163"/>
    </row>
    <row r="20" spans="1:6" ht="13.5" customHeight="1">
      <c r="A20" s="165"/>
      <c r="B20" s="160"/>
      <c r="C20" s="161" t="s">
        <v>54</v>
      </c>
      <c r="D20" s="163"/>
      <c r="E20" s="163"/>
      <c r="F20" s="163"/>
    </row>
    <row r="21" spans="1:6" ht="13.5" customHeight="1">
      <c r="A21" s="159"/>
      <c r="B21" s="160"/>
      <c r="C21" s="161" t="s">
        <v>55</v>
      </c>
      <c r="D21" s="163"/>
      <c r="E21" s="163"/>
      <c r="F21" s="163"/>
    </row>
    <row r="22" spans="1:6" ht="13.5" customHeight="1">
      <c r="A22" s="159"/>
      <c r="B22" s="160"/>
      <c r="C22" s="161" t="s">
        <v>56</v>
      </c>
      <c r="D22" s="163"/>
      <c r="E22" s="163"/>
      <c r="F22" s="163"/>
    </row>
    <row r="23" spans="1:6" ht="13.5" customHeight="1">
      <c r="A23" s="159"/>
      <c r="B23" s="160"/>
      <c r="C23" s="161" t="s">
        <v>57</v>
      </c>
      <c r="D23" s="163">
        <v>15.59</v>
      </c>
      <c r="E23" s="163">
        <v>15.59</v>
      </c>
      <c r="F23" s="163"/>
    </row>
    <row r="24" spans="1:6" ht="13.5" customHeight="1">
      <c r="A24" s="159"/>
      <c r="B24" s="160"/>
      <c r="C24" s="161" t="s">
        <v>58</v>
      </c>
      <c r="D24" s="163"/>
      <c r="E24" s="163"/>
      <c r="F24" s="163"/>
    </row>
    <row r="25" spans="1:6" ht="13.5" customHeight="1">
      <c r="A25" s="159"/>
      <c r="B25" s="160"/>
      <c r="C25" s="161" t="s">
        <v>59</v>
      </c>
      <c r="D25" s="163"/>
      <c r="E25" s="163"/>
      <c r="F25" s="163"/>
    </row>
    <row r="26" spans="1:6" ht="13.5" customHeight="1">
      <c r="A26" s="159"/>
      <c r="B26" s="160"/>
      <c r="C26" s="161" t="s">
        <v>60</v>
      </c>
      <c r="D26" s="163"/>
      <c r="E26" s="163"/>
      <c r="F26" s="163"/>
    </row>
    <row r="27" spans="1:6" ht="13.5" customHeight="1">
      <c r="A27" s="159"/>
      <c r="B27" s="160"/>
      <c r="C27" s="161" t="s">
        <v>61</v>
      </c>
      <c r="D27" s="163"/>
      <c r="E27" s="163"/>
      <c r="F27" s="163"/>
    </row>
    <row r="28" spans="1:6" ht="13.5" customHeight="1">
      <c r="A28" s="159"/>
      <c r="B28" s="160"/>
      <c r="C28" s="161" t="s">
        <v>62</v>
      </c>
      <c r="D28" s="163"/>
      <c r="E28" s="163"/>
      <c r="F28" s="163"/>
    </row>
    <row r="29" spans="1:6" ht="13.5" customHeight="1">
      <c r="A29" s="159"/>
      <c r="B29" s="160"/>
      <c r="C29" s="161" t="s">
        <v>63</v>
      </c>
      <c r="D29" s="163"/>
      <c r="E29" s="167"/>
      <c r="F29" s="163"/>
    </row>
    <row r="30" spans="1:6" ht="13.5" customHeight="1">
      <c r="A30" s="161"/>
      <c r="B30" s="160"/>
      <c r="C30" s="168"/>
      <c r="D30" s="163"/>
      <c r="E30" s="169"/>
      <c r="F30" s="163"/>
    </row>
    <row r="31" spans="1:6" ht="13.5" customHeight="1">
      <c r="A31" s="159" t="s">
        <v>43</v>
      </c>
      <c r="B31" s="160"/>
      <c r="C31" s="161" t="s">
        <v>44</v>
      </c>
      <c r="D31" s="163"/>
      <c r="E31" s="169"/>
      <c r="F31" s="163"/>
    </row>
    <row r="32" spans="1:6" ht="13.5" customHeight="1">
      <c r="A32" s="159" t="s">
        <v>21</v>
      </c>
      <c r="B32" s="160"/>
      <c r="C32" s="159" t="s">
        <v>21</v>
      </c>
      <c r="D32" s="163"/>
      <c r="E32" s="169"/>
      <c r="F32" s="163"/>
    </row>
    <row r="33" spans="1:6" ht="13.5" customHeight="1">
      <c r="A33" s="159" t="s">
        <v>23</v>
      </c>
      <c r="B33" s="160"/>
      <c r="C33" s="159" t="s">
        <v>23</v>
      </c>
      <c r="D33" s="163"/>
      <c r="E33" s="169"/>
      <c r="F33" s="163"/>
    </row>
    <row r="34" spans="1:6" ht="13.5" customHeight="1">
      <c r="A34" s="104" t="s">
        <v>45</v>
      </c>
      <c r="B34" s="160">
        <v>544.93</v>
      </c>
      <c r="C34" s="104" t="s">
        <v>46</v>
      </c>
      <c r="D34" s="163">
        <v>544.93</v>
      </c>
      <c r="E34" s="170">
        <v>544.93</v>
      </c>
      <c r="F34" s="17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ht="51.75" customHeight="1">
      <c r="A1" s="153" t="s">
        <v>64</v>
      </c>
      <c r="B1" s="153"/>
      <c r="C1" s="153"/>
      <c r="D1" s="153"/>
      <c r="E1" s="153"/>
      <c r="F1" s="153"/>
      <c r="G1" s="153"/>
      <c r="H1" s="153"/>
      <c r="I1" s="153"/>
    </row>
    <row r="2" spans="1:9" ht="21.75" customHeight="1">
      <c r="A2" s="154" t="s">
        <v>10</v>
      </c>
      <c r="B2" s="154"/>
      <c r="C2" s="154"/>
      <c r="D2" s="154"/>
      <c r="E2" s="154"/>
      <c r="F2" s="154"/>
      <c r="G2" s="154"/>
      <c r="H2" s="154"/>
      <c r="I2" s="157"/>
    </row>
    <row r="3" spans="1:9" ht="30.75" customHeight="1">
      <c r="A3" s="155" t="s">
        <v>65</v>
      </c>
      <c r="B3" s="155"/>
      <c r="C3" s="155" t="s">
        <v>66</v>
      </c>
      <c r="D3" s="156" t="s">
        <v>67</v>
      </c>
      <c r="E3" s="156"/>
      <c r="F3" s="156"/>
      <c r="G3" s="156"/>
      <c r="H3" s="156"/>
      <c r="I3" s="155" t="s">
        <v>68</v>
      </c>
    </row>
    <row r="4" spans="1:9" ht="27.75" customHeight="1">
      <c r="A4" s="155" t="s">
        <v>69</v>
      </c>
      <c r="B4" s="155" t="s">
        <v>70</v>
      </c>
      <c r="C4" s="155"/>
      <c r="D4" s="155" t="s">
        <v>18</v>
      </c>
      <c r="E4" s="155" t="s">
        <v>71</v>
      </c>
      <c r="F4" s="99" t="s">
        <v>72</v>
      </c>
      <c r="G4" s="155" t="s">
        <v>73</v>
      </c>
      <c r="H4" s="155" t="s">
        <v>74</v>
      </c>
      <c r="I4" s="155"/>
    </row>
    <row r="5" spans="1:9" ht="30.75" customHeight="1">
      <c r="A5" s="12" t="s">
        <v>75</v>
      </c>
      <c r="B5" s="12" t="s">
        <v>76</v>
      </c>
      <c r="C5" s="12">
        <v>544.93</v>
      </c>
      <c r="D5" s="12">
        <v>544.93</v>
      </c>
      <c r="E5" s="12">
        <v>544.93</v>
      </c>
      <c r="F5" s="12"/>
      <c r="G5" s="12"/>
      <c r="H5" s="12"/>
      <c r="I5" s="12"/>
    </row>
    <row r="6" spans="1:9" ht="30.75" customHeight="1">
      <c r="A6" s="12" t="s">
        <v>77</v>
      </c>
      <c r="B6" s="12"/>
      <c r="C6" s="12">
        <v>544.93</v>
      </c>
      <c r="D6" s="12">
        <v>544.93</v>
      </c>
      <c r="E6" s="12">
        <v>544.93</v>
      </c>
      <c r="F6" s="12"/>
      <c r="G6" s="12"/>
      <c r="H6" s="12"/>
      <c r="I6" s="12"/>
    </row>
    <row r="7" spans="1:9" ht="30.75" customHeight="1">
      <c r="A7" s="12" t="s">
        <v>78</v>
      </c>
      <c r="B7" s="12"/>
      <c r="C7" s="12">
        <v>544.93</v>
      </c>
      <c r="D7" s="12">
        <v>544.93</v>
      </c>
      <c r="E7" s="12">
        <v>544.93</v>
      </c>
      <c r="F7" s="12"/>
      <c r="G7" s="12"/>
      <c r="H7" s="12"/>
      <c r="I7" s="12"/>
    </row>
    <row r="8" spans="1:9" ht="30.75" customHeight="1">
      <c r="A8" s="13" t="s">
        <v>79</v>
      </c>
      <c r="B8" s="13" t="s">
        <v>80</v>
      </c>
      <c r="C8" s="13">
        <v>378</v>
      </c>
      <c r="D8" s="13">
        <v>378</v>
      </c>
      <c r="E8" s="13">
        <v>378</v>
      </c>
      <c r="F8" s="13"/>
      <c r="G8" s="13"/>
      <c r="H8" s="13"/>
      <c r="I8" s="13"/>
    </row>
    <row r="9" spans="1:9" ht="30.75" customHeight="1">
      <c r="A9" s="13" t="s">
        <v>81</v>
      </c>
      <c r="B9" s="13" t="s">
        <v>82</v>
      </c>
      <c r="C9" s="13">
        <v>121.7</v>
      </c>
      <c r="D9" s="13">
        <v>121.7</v>
      </c>
      <c r="E9" s="13">
        <v>121.7</v>
      </c>
      <c r="F9" s="13"/>
      <c r="G9" s="13"/>
      <c r="H9" s="13"/>
      <c r="I9" s="13"/>
    </row>
    <row r="10" spans="1:9" ht="30.75" customHeight="1">
      <c r="A10" s="13" t="s">
        <v>83</v>
      </c>
      <c r="B10" s="13" t="s">
        <v>84</v>
      </c>
      <c r="C10" s="13">
        <v>6</v>
      </c>
      <c r="D10" s="13">
        <v>6</v>
      </c>
      <c r="E10" s="13">
        <v>6</v>
      </c>
      <c r="F10" s="13"/>
      <c r="G10" s="13"/>
      <c r="H10" s="13"/>
      <c r="I10" s="13"/>
    </row>
    <row r="11" spans="1:9" ht="30.75" customHeight="1">
      <c r="A11" s="13" t="s">
        <v>85</v>
      </c>
      <c r="B11" s="13" t="s">
        <v>86</v>
      </c>
      <c r="C11" s="13">
        <v>9.59</v>
      </c>
      <c r="D11" s="13">
        <v>9.59</v>
      </c>
      <c r="E11" s="13">
        <v>9.59</v>
      </c>
      <c r="F11" s="13"/>
      <c r="G11" s="13"/>
      <c r="H11" s="13"/>
      <c r="I11" s="13"/>
    </row>
    <row r="12" spans="1:9" ht="30.75" customHeight="1">
      <c r="A12" s="13" t="s">
        <v>87</v>
      </c>
      <c r="B12" s="13" t="s">
        <v>88</v>
      </c>
      <c r="C12" s="13">
        <v>5.33</v>
      </c>
      <c r="D12" s="13">
        <v>5.33</v>
      </c>
      <c r="E12" s="13">
        <v>5.33</v>
      </c>
      <c r="F12" s="13"/>
      <c r="G12" s="13"/>
      <c r="H12" s="13"/>
      <c r="I12" s="13"/>
    </row>
    <row r="13" spans="1:9" ht="30.75" customHeight="1">
      <c r="A13" s="13" t="s">
        <v>89</v>
      </c>
      <c r="B13" s="13" t="s">
        <v>90</v>
      </c>
      <c r="C13" s="13">
        <v>5.86</v>
      </c>
      <c r="D13" s="13">
        <v>5.86</v>
      </c>
      <c r="E13" s="13">
        <v>5.86</v>
      </c>
      <c r="F13" s="13"/>
      <c r="G13" s="13"/>
      <c r="H13" s="13"/>
      <c r="I13" s="13"/>
    </row>
    <row r="14" spans="1:9" ht="30.75" customHeight="1">
      <c r="A14" s="13" t="s">
        <v>91</v>
      </c>
      <c r="B14" s="13" t="s">
        <v>92</v>
      </c>
      <c r="C14" s="13">
        <v>0.37</v>
      </c>
      <c r="D14" s="13">
        <v>0.37</v>
      </c>
      <c r="E14" s="13">
        <v>0.37</v>
      </c>
      <c r="F14" s="13"/>
      <c r="G14" s="13"/>
      <c r="H14" s="13"/>
      <c r="I14" s="13"/>
    </row>
    <row r="15" spans="1:9" ht="30.75" customHeight="1">
      <c r="A15" s="13" t="s">
        <v>93</v>
      </c>
      <c r="B15" s="13" t="s">
        <v>94</v>
      </c>
      <c r="C15" s="13">
        <v>1.46</v>
      </c>
      <c r="D15" s="13">
        <v>1.46</v>
      </c>
      <c r="E15" s="13">
        <v>1.46</v>
      </c>
      <c r="F15" s="13"/>
      <c r="G15" s="13"/>
      <c r="H15" s="13"/>
      <c r="I15" s="13"/>
    </row>
    <row r="16" spans="1:9" ht="30.75" customHeight="1">
      <c r="A16" s="13" t="s">
        <v>95</v>
      </c>
      <c r="B16" s="13" t="s">
        <v>96</v>
      </c>
      <c r="C16" s="13">
        <v>13.32</v>
      </c>
      <c r="D16" s="13">
        <v>13.32</v>
      </c>
      <c r="E16" s="13">
        <v>13.32</v>
      </c>
      <c r="F16" s="13"/>
      <c r="G16" s="13"/>
      <c r="H16" s="13"/>
      <c r="I16" s="13"/>
    </row>
    <row r="17" spans="1:9" ht="30.75" customHeight="1">
      <c r="A17" s="13" t="s">
        <v>97</v>
      </c>
      <c r="B17" s="13" t="s">
        <v>98</v>
      </c>
      <c r="C17" s="13">
        <v>0.37</v>
      </c>
      <c r="D17" s="13">
        <v>0.37</v>
      </c>
      <c r="E17" s="13">
        <v>0.37</v>
      </c>
      <c r="F17" s="13"/>
      <c r="G17" s="13"/>
      <c r="H17" s="13"/>
      <c r="I17" s="13"/>
    </row>
    <row r="18" spans="1:9" ht="30.75" customHeight="1">
      <c r="A18" s="13" t="s">
        <v>99</v>
      </c>
      <c r="B18" s="13" t="s">
        <v>100</v>
      </c>
      <c r="C18" s="13">
        <v>2.93</v>
      </c>
      <c r="D18" s="13">
        <v>2.93</v>
      </c>
      <c r="E18" s="13">
        <v>2.93</v>
      </c>
      <c r="F18" s="13"/>
      <c r="G18" s="13"/>
      <c r="H18" s="13"/>
      <c r="I18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ht="51.75" customHeight="1">
      <c r="A1" s="153" t="s">
        <v>101</v>
      </c>
      <c r="B1" s="153"/>
      <c r="C1" s="153"/>
      <c r="D1" s="153"/>
      <c r="E1" s="153"/>
      <c r="F1" s="153"/>
      <c r="G1" s="153"/>
      <c r="H1" s="153"/>
      <c r="I1" s="153"/>
    </row>
    <row r="2" spans="1:9" ht="21.75" customHeight="1">
      <c r="A2" s="154" t="s">
        <v>10</v>
      </c>
      <c r="B2" s="154"/>
      <c r="C2" s="154"/>
      <c r="D2" s="154"/>
      <c r="E2" s="154"/>
      <c r="F2" s="154"/>
      <c r="G2" s="154"/>
      <c r="H2" s="154"/>
      <c r="I2" s="157"/>
    </row>
    <row r="3" spans="1:9" ht="30.75" customHeight="1">
      <c r="A3" s="155" t="s">
        <v>65</v>
      </c>
      <c r="B3" s="155"/>
      <c r="C3" s="155" t="s">
        <v>102</v>
      </c>
      <c r="D3" s="156" t="s">
        <v>67</v>
      </c>
      <c r="E3" s="156"/>
      <c r="F3" s="156"/>
      <c r="G3" s="156"/>
      <c r="H3" s="156"/>
      <c r="I3" s="155" t="s">
        <v>68</v>
      </c>
    </row>
    <row r="4" spans="1:9" ht="27.75" customHeight="1">
      <c r="A4" s="155" t="s">
        <v>69</v>
      </c>
      <c r="B4" s="155" t="s">
        <v>70</v>
      </c>
      <c r="C4" s="155"/>
      <c r="D4" s="155" t="s">
        <v>18</v>
      </c>
      <c r="E4" s="155" t="s">
        <v>103</v>
      </c>
      <c r="F4" s="99" t="s">
        <v>72</v>
      </c>
      <c r="G4" s="155" t="s">
        <v>73</v>
      </c>
      <c r="H4" s="155" t="s">
        <v>74</v>
      </c>
      <c r="I4" s="155"/>
    </row>
    <row r="5" spans="1:9" ht="30.75" customHeight="1">
      <c r="A5" s="12" t="s">
        <v>75</v>
      </c>
      <c r="B5" s="12" t="s">
        <v>76</v>
      </c>
      <c r="C5" s="12">
        <v>544.93</v>
      </c>
      <c r="D5" s="12">
        <v>544.93</v>
      </c>
      <c r="E5" s="12">
        <v>544.93</v>
      </c>
      <c r="F5" s="12"/>
      <c r="G5" s="12"/>
      <c r="H5" s="12"/>
      <c r="I5" s="12"/>
    </row>
    <row r="6" spans="1:9" ht="30.75" customHeight="1">
      <c r="A6" s="12" t="s">
        <v>77</v>
      </c>
      <c r="B6" s="12"/>
      <c r="C6" s="12">
        <v>544.93</v>
      </c>
      <c r="D6" s="12">
        <v>544.93</v>
      </c>
      <c r="E6" s="12">
        <v>544.93</v>
      </c>
      <c r="F6" s="12"/>
      <c r="G6" s="12"/>
      <c r="H6" s="12"/>
      <c r="I6" s="12"/>
    </row>
    <row r="7" spans="1:9" ht="30.75" customHeight="1">
      <c r="A7" s="12" t="s">
        <v>78</v>
      </c>
      <c r="B7" s="12"/>
      <c r="C7" s="12">
        <v>544.93</v>
      </c>
      <c r="D7" s="12">
        <v>544.93</v>
      </c>
      <c r="E7" s="12">
        <v>544.93</v>
      </c>
      <c r="F7" s="12"/>
      <c r="G7" s="12"/>
      <c r="H7" s="12"/>
      <c r="I7" s="12"/>
    </row>
    <row r="8" spans="1:9" ht="30.75" customHeight="1">
      <c r="A8" s="13" t="s">
        <v>79</v>
      </c>
      <c r="B8" s="13" t="s">
        <v>80</v>
      </c>
      <c r="C8" s="13">
        <v>378</v>
      </c>
      <c r="D8" s="13">
        <v>378</v>
      </c>
      <c r="E8" s="13">
        <v>378</v>
      </c>
      <c r="F8" s="13"/>
      <c r="G8" s="13"/>
      <c r="H8" s="13"/>
      <c r="I8" s="13"/>
    </row>
    <row r="9" spans="1:9" ht="30.75" customHeight="1">
      <c r="A9" s="13" t="s">
        <v>81</v>
      </c>
      <c r="B9" s="13" t="s">
        <v>82</v>
      </c>
      <c r="C9" s="13">
        <v>121.7</v>
      </c>
      <c r="D9" s="13">
        <v>121.7</v>
      </c>
      <c r="E9" s="13">
        <v>121.7</v>
      </c>
      <c r="F9" s="13"/>
      <c r="G9" s="13"/>
      <c r="H9" s="13"/>
      <c r="I9" s="13"/>
    </row>
    <row r="10" spans="1:9" ht="30.75" customHeight="1">
      <c r="A10" s="13" t="s">
        <v>83</v>
      </c>
      <c r="B10" s="13" t="s">
        <v>84</v>
      </c>
      <c r="C10" s="13">
        <v>6</v>
      </c>
      <c r="D10" s="13">
        <v>6</v>
      </c>
      <c r="E10" s="13">
        <v>6</v>
      </c>
      <c r="F10" s="13"/>
      <c r="G10" s="13"/>
      <c r="H10" s="13"/>
      <c r="I10" s="13"/>
    </row>
    <row r="11" spans="1:9" ht="30.75" customHeight="1">
      <c r="A11" s="13" t="s">
        <v>85</v>
      </c>
      <c r="B11" s="13" t="s">
        <v>86</v>
      </c>
      <c r="C11" s="13">
        <v>9.59</v>
      </c>
      <c r="D11" s="13">
        <v>9.59</v>
      </c>
      <c r="E11" s="13">
        <v>9.59</v>
      </c>
      <c r="F11" s="13"/>
      <c r="G11" s="13"/>
      <c r="H11" s="13"/>
      <c r="I11" s="13"/>
    </row>
    <row r="12" spans="1:9" ht="30.75" customHeight="1">
      <c r="A12" s="13" t="s">
        <v>87</v>
      </c>
      <c r="B12" s="13" t="s">
        <v>88</v>
      </c>
      <c r="C12" s="13">
        <v>5.33</v>
      </c>
      <c r="D12" s="13">
        <v>5.33</v>
      </c>
      <c r="E12" s="13">
        <v>5.33</v>
      </c>
      <c r="F12" s="13"/>
      <c r="G12" s="13"/>
      <c r="H12" s="13"/>
      <c r="I12" s="13"/>
    </row>
    <row r="13" spans="1:9" ht="30.75" customHeight="1">
      <c r="A13" s="13" t="s">
        <v>89</v>
      </c>
      <c r="B13" s="13" t="s">
        <v>90</v>
      </c>
      <c r="C13" s="13">
        <v>5.86</v>
      </c>
      <c r="D13" s="13">
        <v>5.86</v>
      </c>
      <c r="E13" s="13">
        <v>5.86</v>
      </c>
      <c r="F13" s="13"/>
      <c r="G13" s="13"/>
      <c r="H13" s="13"/>
      <c r="I13" s="13"/>
    </row>
    <row r="14" spans="1:9" ht="30.75" customHeight="1">
      <c r="A14" s="13" t="s">
        <v>91</v>
      </c>
      <c r="B14" s="13" t="s">
        <v>92</v>
      </c>
      <c r="C14" s="13">
        <v>0.37</v>
      </c>
      <c r="D14" s="13">
        <v>0.37</v>
      </c>
      <c r="E14" s="13">
        <v>0.37</v>
      </c>
      <c r="F14" s="13"/>
      <c r="G14" s="13"/>
      <c r="H14" s="13"/>
      <c r="I14" s="13"/>
    </row>
    <row r="15" spans="1:9" ht="30.75" customHeight="1">
      <c r="A15" s="13" t="s">
        <v>93</v>
      </c>
      <c r="B15" s="13" t="s">
        <v>94</v>
      </c>
      <c r="C15" s="13">
        <v>1.46</v>
      </c>
      <c r="D15" s="13">
        <v>1.46</v>
      </c>
      <c r="E15" s="13">
        <v>1.46</v>
      </c>
      <c r="F15" s="13"/>
      <c r="G15" s="13"/>
      <c r="H15" s="13"/>
      <c r="I15" s="13"/>
    </row>
    <row r="16" spans="1:9" ht="30.75" customHeight="1">
      <c r="A16" s="13" t="s">
        <v>95</v>
      </c>
      <c r="B16" s="13" t="s">
        <v>96</v>
      </c>
      <c r="C16" s="13">
        <v>13.32</v>
      </c>
      <c r="D16" s="13">
        <v>13.32</v>
      </c>
      <c r="E16" s="13">
        <v>13.32</v>
      </c>
      <c r="F16" s="13"/>
      <c r="G16" s="13"/>
      <c r="H16" s="13"/>
      <c r="I16" s="13"/>
    </row>
    <row r="17" spans="1:9" ht="30.75" customHeight="1">
      <c r="A17" s="13" t="s">
        <v>97</v>
      </c>
      <c r="B17" s="13" t="s">
        <v>98</v>
      </c>
      <c r="C17" s="13">
        <v>0.37</v>
      </c>
      <c r="D17" s="13">
        <v>0.37</v>
      </c>
      <c r="E17" s="13">
        <v>0.37</v>
      </c>
      <c r="F17" s="13"/>
      <c r="G17" s="13"/>
      <c r="H17" s="13"/>
      <c r="I17" s="13"/>
    </row>
    <row r="18" spans="1:9" ht="30.75" customHeight="1">
      <c r="A18" s="13" t="s">
        <v>99</v>
      </c>
      <c r="B18" s="13" t="s">
        <v>100</v>
      </c>
      <c r="C18" s="13">
        <v>2.93</v>
      </c>
      <c r="D18" s="13">
        <v>2.93</v>
      </c>
      <c r="E18" s="13">
        <v>2.93</v>
      </c>
      <c r="F18" s="13"/>
      <c r="G18" s="13"/>
      <c r="H18" s="13"/>
      <c r="I18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ht="24.75" customHeight="1">
      <c r="A1" s="102" t="s">
        <v>104</v>
      </c>
      <c r="B1" s="102"/>
      <c r="C1" s="102"/>
      <c r="D1" s="102"/>
      <c r="E1" s="102"/>
      <c r="F1" s="102"/>
      <c r="G1" s="102"/>
      <c r="H1" s="102"/>
    </row>
    <row r="2" spans="3:8" ht="24.75" customHeight="1">
      <c r="C2" s="16"/>
      <c r="D2" s="16"/>
      <c r="E2" s="16"/>
      <c r="F2" s="16"/>
      <c r="G2" s="16"/>
      <c r="H2" s="103" t="s">
        <v>10</v>
      </c>
    </row>
    <row r="3" spans="1:8" ht="24.75" customHeight="1">
      <c r="A3" s="104" t="s">
        <v>105</v>
      </c>
      <c r="B3" s="104" t="s">
        <v>106</v>
      </c>
      <c r="C3" s="104" t="s">
        <v>107</v>
      </c>
      <c r="D3" s="104"/>
      <c r="E3" s="104"/>
      <c r="F3" s="104"/>
      <c r="G3" s="104"/>
      <c r="H3" s="104"/>
    </row>
    <row r="4" spans="1:8" ht="24.75" customHeight="1">
      <c r="A4" s="104"/>
      <c r="B4" s="104"/>
      <c r="C4" s="104" t="s">
        <v>75</v>
      </c>
      <c r="D4" s="104" t="s">
        <v>108</v>
      </c>
      <c r="E4" s="104"/>
      <c r="F4" s="104"/>
      <c r="G4" s="104"/>
      <c r="H4" s="104" t="s">
        <v>109</v>
      </c>
    </row>
    <row r="5" spans="1:8" ht="24.75" customHeight="1">
      <c r="A5" s="104"/>
      <c r="B5" s="104"/>
      <c r="C5" s="104"/>
      <c r="D5" s="104" t="s">
        <v>18</v>
      </c>
      <c r="E5" s="104" t="s">
        <v>110</v>
      </c>
      <c r="F5" s="104" t="s">
        <v>111</v>
      </c>
      <c r="G5" s="104" t="s">
        <v>112</v>
      </c>
      <c r="H5" s="104"/>
    </row>
    <row r="6" spans="1:8" ht="24.75" customHeight="1">
      <c r="A6" s="105" t="s">
        <v>113</v>
      </c>
      <c r="B6" s="105" t="s">
        <v>113</v>
      </c>
      <c r="C6" s="106" t="s">
        <v>114</v>
      </c>
      <c r="D6" s="106">
        <f>C6+1</f>
        <v>2</v>
      </c>
      <c r="E6" s="106">
        <v>3</v>
      </c>
      <c r="F6" s="106">
        <v>4</v>
      </c>
      <c r="G6" s="106">
        <f>F6+1</f>
        <v>5</v>
      </c>
      <c r="H6" s="106">
        <f>G6+1</f>
        <v>6</v>
      </c>
    </row>
    <row r="7" spans="1:8" ht="24.75" customHeight="1">
      <c r="A7" s="136" t="s">
        <v>75</v>
      </c>
      <c r="B7" s="12" t="s">
        <v>76</v>
      </c>
      <c r="C7" s="149">
        <v>544.93</v>
      </c>
      <c r="D7" s="149">
        <v>166.93</v>
      </c>
      <c r="E7" s="149">
        <v>152.18</v>
      </c>
      <c r="F7" s="149"/>
      <c r="G7" s="150">
        <v>14.75</v>
      </c>
      <c r="H7" s="149">
        <v>378</v>
      </c>
    </row>
    <row r="8" spans="1:8" ht="24.75" customHeight="1">
      <c r="A8" s="136"/>
      <c r="B8" s="12" t="s">
        <v>115</v>
      </c>
      <c r="C8" s="149">
        <v>544.93</v>
      </c>
      <c r="D8" s="149">
        <v>166.93</v>
      </c>
      <c r="E8" s="149">
        <v>152.18</v>
      </c>
      <c r="F8" s="149"/>
      <c r="G8" s="150">
        <v>14.75</v>
      </c>
      <c r="H8" s="149">
        <v>378</v>
      </c>
    </row>
    <row r="9" spans="1:8" ht="24.75" customHeight="1">
      <c r="A9" s="136"/>
      <c r="B9" s="12" t="s">
        <v>116</v>
      </c>
      <c r="C9" s="149">
        <v>544.93</v>
      </c>
      <c r="D9" s="149">
        <v>166.93</v>
      </c>
      <c r="E9" s="149">
        <v>152.18</v>
      </c>
      <c r="F9" s="149"/>
      <c r="G9" s="150">
        <v>14.75</v>
      </c>
      <c r="H9" s="149">
        <v>378</v>
      </c>
    </row>
    <row r="10" spans="1:8" ht="24.75" customHeight="1">
      <c r="A10" s="139" t="s">
        <v>117</v>
      </c>
      <c r="B10" s="13" t="s">
        <v>118</v>
      </c>
      <c r="C10" s="151">
        <v>121.7</v>
      </c>
      <c r="D10" s="151">
        <v>121.7</v>
      </c>
      <c r="E10" s="151">
        <v>106.95</v>
      </c>
      <c r="F10" s="151"/>
      <c r="G10" s="152">
        <v>14.75</v>
      </c>
      <c r="H10" s="151"/>
    </row>
    <row r="11" spans="1:8" ht="24.75" customHeight="1">
      <c r="A11" s="139" t="s">
        <v>119</v>
      </c>
      <c r="B11" s="13" t="s">
        <v>120</v>
      </c>
      <c r="C11" s="151">
        <v>378</v>
      </c>
      <c r="D11" s="151"/>
      <c r="E11" s="151"/>
      <c r="F11" s="151"/>
      <c r="G11" s="152"/>
      <c r="H11" s="151">
        <v>378</v>
      </c>
    </row>
    <row r="12" spans="1:8" ht="24.75" customHeight="1">
      <c r="A12" s="139" t="s">
        <v>121</v>
      </c>
      <c r="B12" s="13" t="s">
        <v>122</v>
      </c>
      <c r="C12" s="151">
        <v>13.32</v>
      </c>
      <c r="D12" s="151">
        <v>13.32</v>
      </c>
      <c r="E12" s="151">
        <v>13.32</v>
      </c>
      <c r="F12" s="151"/>
      <c r="G12" s="152"/>
      <c r="H12" s="151"/>
    </row>
    <row r="13" spans="1:8" ht="24.75" customHeight="1">
      <c r="A13" s="139" t="s">
        <v>123</v>
      </c>
      <c r="B13" s="13" t="s">
        <v>124</v>
      </c>
      <c r="C13" s="151">
        <v>5.33</v>
      </c>
      <c r="D13" s="151">
        <v>5.33</v>
      </c>
      <c r="E13" s="151">
        <v>5.33</v>
      </c>
      <c r="F13" s="151"/>
      <c r="G13" s="152"/>
      <c r="H13" s="151"/>
    </row>
    <row r="14" spans="1:8" ht="24.75" customHeight="1">
      <c r="A14" s="139" t="s">
        <v>125</v>
      </c>
      <c r="B14" s="13" t="s">
        <v>126</v>
      </c>
      <c r="C14" s="151">
        <v>1.46</v>
      </c>
      <c r="D14" s="151">
        <v>1.46</v>
      </c>
      <c r="E14" s="151">
        <v>1.46</v>
      </c>
      <c r="F14" s="151"/>
      <c r="G14" s="152"/>
      <c r="H14" s="151"/>
    </row>
    <row r="15" spans="1:8" ht="24.75" customHeight="1">
      <c r="A15" s="139" t="s">
        <v>127</v>
      </c>
      <c r="B15" s="13" t="s">
        <v>128</v>
      </c>
      <c r="C15" s="151">
        <v>0.37</v>
      </c>
      <c r="D15" s="151">
        <v>0.37</v>
      </c>
      <c r="E15" s="151">
        <v>0.37</v>
      </c>
      <c r="F15" s="151"/>
      <c r="G15" s="152"/>
      <c r="H15" s="151"/>
    </row>
    <row r="16" spans="1:8" ht="24.75" customHeight="1">
      <c r="A16" s="139" t="s">
        <v>129</v>
      </c>
      <c r="B16" s="13" t="s">
        <v>130</v>
      </c>
      <c r="C16" s="151">
        <v>0.37</v>
      </c>
      <c r="D16" s="151">
        <v>0.37</v>
      </c>
      <c r="E16" s="151">
        <v>0.37</v>
      </c>
      <c r="F16" s="151"/>
      <c r="G16" s="152"/>
      <c r="H16" s="151"/>
    </row>
    <row r="17" spans="1:8" ht="24.75" customHeight="1">
      <c r="A17" s="139" t="s">
        <v>131</v>
      </c>
      <c r="B17" s="13" t="s">
        <v>132</v>
      </c>
      <c r="C17" s="151">
        <v>5.86</v>
      </c>
      <c r="D17" s="151">
        <v>5.86</v>
      </c>
      <c r="E17" s="151">
        <v>5.86</v>
      </c>
      <c r="F17" s="151"/>
      <c r="G17" s="152"/>
      <c r="H17" s="151"/>
    </row>
    <row r="18" spans="1:8" ht="24.75" customHeight="1">
      <c r="A18" s="139" t="s">
        <v>133</v>
      </c>
      <c r="B18" s="13" t="s">
        <v>134</v>
      </c>
      <c r="C18" s="151">
        <v>2.93</v>
      </c>
      <c r="D18" s="151">
        <v>2.93</v>
      </c>
      <c r="E18" s="151">
        <v>2.93</v>
      </c>
      <c r="F18" s="151"/>
      <c r="G18" s="152"/>
      <c r="H18" s="151"/>
    </row>
    <row r="19" spans="1:8" ht="24.75" customHeight="1">
      <c r="A19" s="139" t="s">
        <v>135</v>
      </c>
      <c r="B19" s="13" t="s">
        <v>136</v>
      </c>
      <c r="C19" s="151">
        <v>9.59</v>
      </c>
      <c r="D19" s="151">
        <v>9.59</v>
      </c>
      <c r="E19" s="151">
        <v>9.59</v>
      </c>
      <c r="F19" s="151"/>
      <c r="G19" s="152"/>
      <c r="H19" s="151"/>
    </row>
    <row r="20" spans="1:8" ht="24.75" customHeight="1">
      <c r="A20" s="139" t="s">
        <v>137</v>
      </c>
      <c r="B20" s="13" t="s">
        <v>138</v>
      </c>
      <c r="C20" s="151">
        <v>6</v>
      </c>
      <c r="D20" s="151">
        <v>6</v>
      </c>
      <c r="E20" s="151">
        <v>6</v>
      </c>
      <c r="F20" s="151"/>
      <c r="G20" s="152"/>
      <c r="H20" s="15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ht="15.75" customHeight="1"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P1" s="148"/>
    </row>
    <row r="2" spans="2:42" ht="25.5" customHeight="1">
      <c r="B2" s="130" t="s">
        <v>139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2:41" ht="11.25" customHeight="1">
      <c r="B3" s="131"/>
      <c r="C3" s="132"/>
      <c r="D3" s="132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47"/>
      <c r="AL3" s="147"/>
      <c r="AM3" s="148" t="s">
        <v>10</v>
      </c>
      <c r="AN3" s="148"/>
      <c r="AO3" s="148"/>
    </row>
    <row r="4" spans="1:42" ht="18" customHeight="1">
      <c r="A4" s="133" t="s">
        <v>69</v>
      </c>
      <c r="B4" s="93" t="s">
        <v>140</v>
      </c>
      <c r="C4" s="93" t="s">
        <v>141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93" t="s">
        <v>142</v>
      </c>
      <c r="AE4" s="93"/>
      <c r="AF4" s="93"/>
      <c r="AG4" s="93"/>
      <c r="AH4" s="93"/>
      <c r="AI4" s="93"/>
      <c r="AJ4" s="93"/>
      <c r="AK4" s="133" t="s">
        <v>143</v>
      </c>
      <c r="AL4" s="133"/>
      <c r="AM4" s="133"/>
      <c r="AN4" s="133"/>
      <c r="AO4" s="133"/>
      <c r="AP4" s="133"/>
    </row>
    <row r="5" spans="1:42" ht="15" customHeight="1">
      <c r="A5" s="133"/>
      <c r="B5" s="93"/>
      <c r="C5" s="93"/>
      <c r="D5" s="134" t="s">
        <v>144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 t="s">
        <v>145</v>
      </c>
      <c r="V5" s="134"/>
      <c r="W5" s="134"/>
      <c r="X5" s="134"/>
      <c r="Y5" s="134"/>
      <c r="Z5" s="134"/>
      <c r="AA5" s="134"/>
      <c r="AB5" s="134"/>
      <c r="AC5" s="134"/>
      <c r="AD5" s="93"/>
      <c r="AE5" s="93"/>
      <c r="AF5" s="93"/>
      <c r="AG5" s="93"/>
      <c r="AH5" s="93"/>
      <c r="AI5" s="93"/>
      <c r="AJ5" s="93"/>
      <c r="AK5" s="133"/>
      <c r="AL5" s="133"/>
      <c r="AM5" s="133"/>
      <c r="AN5" s="133"/>
      <c r="AO5" s="133"/>
      <c r="AP5" s="133"/>
    </row>
    <row r="6" spans="1:42" ht="62.25" customHeight="1">
      <c r="A6" s="133"/>
      <c r="B6" s="93"/>
      <c r="C6" s="93"/>
      <c r="D6" s="93" t="s">
        <v>18</v>
      </c>
      <c r="E6" s="135" t="s">
        <v>146</v>
      </c>
      <c r="F6" s="135" t="s">
        <v>147</v>
      </c>
      <c r="G6" s="135" t="s">
        <v>148</v>
      </c>
      <c r="H6" s="135" t="s">
        <v>149</v>
      </c>
      <c r="I6" s="135" t="s">
        <v>150</v>
      </c>
      <c r="J6" s="142" t="s">
        <v>151</v>
      </c>
      <c r="K6" s="142" t="s">
        <v>152</v>
      </c>
      <c r="L6" s="142" t="s">
        <v>153</v>
      </c>
      <c r="M6" s="142" t="s">
        <v>154</v>
      </c>
      <c r="N6" s="142" t="s">
        <v>155</v>
      </c>
      <c r="O6" s="142" t="s">
        <v>156</v>
      </c>
      <c r="P6" s="142" t="s">
        <v>157</v>
      </c>
      <c r="Q6" s="142" t="s">
        <v>86</v>
      </c>
      <c r="R6" s="142" t="s">
        <v>158</v>
      </c>
      <c r="S6" s="142" t="s">
        <v>159</v>
      </c>
      <c r="T6" s="143" t="s">
        <v>160</v>
      </c>
      <c r="U6" s="144" t="s">
        <v>75</v>
      </c>
      <c r="V6" s="144" t="s">
        <v>161</v>
      </c>
      <c r="W6" s="133" t="s">
        <v>162</v>
      </c>
      <c r="X6" s="144" t="s">
        <v>163</v>
      </c>
      <c r="Y6" s="144" t="s">
        <v>164</v>
      </c>
      <c r="Z6" s="144" t="s">
        <v>165</v>
      </c>
      <c r="AA6" s="144" t="s">
        <v>166</v>
      </c>
      <c r="AB6" s="144" t="s">
        <v>100</v>
      </c>
      <c r="AC6" s="144" t="s">
        <v>167</v>
      </c>
      <c r="AD6" s="144" t="s">
        <v>18</v>
      </c>
      <c r="AE6" s="142" t="s">
        <v>168</v>
      </c>
      <c r="AF6" s="142" t="s">
        <v>169</v>
      </c>
      <c r="AG6" s="142" t="s">
        <v>170</v>
      </c>
      <c r="AH6" s="142" t="s">
        <v>171</v>
      </c>
      <c r="AI6" s="142" t="s">
        <v>172</v>
      </c>
      <c r="AJ6" s="135" t="s">
        <v>173</v>
      </c>
      <c r="AK6" s="32" t="s">
        <v>18</v>
      </c>
      <c r="AL6" s="32" t="s">
        <v>174</v>
      </c>
      <c r="AM6" s="32" t="s">
        <v>175</v>
      </c>
      <c r="AN6" s="32" t="s">
        <v>176</v>
      </c>
      <c r="AO6" s="32" t="s">
        <v>177</v>
      </c>
      <c r="AP6" s="32" t="s">
        <v>178</v>
      </c>
    </row>
    <row r="7" spans="1:42" ht="15.75" customHeight="1">
      <c r="A7" s="133" t="s">
        <v>113</v>
      </c>
      <c r="B7" s="93" t="s">
        <v>113</v>
      </c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  <c r="K7" s="93">
        <v>9</v>
      </c>
      <c r="L7" s="93">
        <v>10</v>
      </c>
      <c r="M7" s="93">
        <v>11</v>
      </c>
      <c r="N7" s="93">
        <v>12</v>
      </c>
      <c r="O7" s="93">
        <v>13</v>
      </c>
      <c r="P7" s="93">
        <v>14</v>
      </c>
      <c r="Q7" s="93">
        <v>15</v>
      </c>
      <c r="R7" s="93">
        <v>16</v>
      </c>
      <c r="S7" s="93">
        <v>17</v>
      </c>
      <c r="T7" s="93">
        <v>18</v>
      </c>
      <c r="U7" s="93">
        <v>19</v>
      </c>
      <c r="V7" s="93">
        <v>20</v>
      </c>
      <c r="W7" s="93">
        <v>21</v>
      </c>
      <c r="X7" s="93">
        <v>22</v>
      </c>
      <c r="Y7" s="93">
        <v>23</v>
      </c>
      <c r="Z7" s="93">
        <v>24</v>
      </c>
      <c r="AA7" s="93">
        <v>25</v>
      </c>
      <c r="AB7" s="93">
        <v>26</v>
      </c>
      <c r="AC7" s="93">
        <v>27</v>
      </c>
      <c r="AD7" s="93">
        <v>28</v>
      </c>
      <c r="AE7" s="93">
        <v>29</v>
      </c>
      <c r="AF7" s="93">
        <v>30</v>
      </c>
      <c r="AG7" s="93">
        <v>31</v>
      </c>
      <c r="AH7" s="93">
        <v>32</v>
      </c>
      <c r="AI7" s="93">
        <v>33</v>
      </c>
      <c r="AJ7" s="93">
        <v>34</v>
      </c>
      <c r="AK7" s="93">
        <v>35</v>
      </c>
      <c r="AL7" s="93">
        <v>36</v>
      </c>
      <c r="AM7" s="93">
        <v>37</v>
      </c>
      <c r="AN7" s="93">
        <v>38</v>
      </c>
      <c r="AO7" s="93">
        <v>39</v>
      </c>
      <c r="AP7" s="93">
        <v>40</v>
      </c>
    </row>
    <row r="8" spans="1:42" ht="18" customHeight="1">
      <c r="A8" s="136" t="s">
        <v>76</v>
      </c>
      <c r="B8" s="137" t="s">
        <v>75</v>
      </c>
      <c r="C8" s="138">
        <v>166.93</v>
      </c>
      <c r="D8" s="138">
        <v>122.54</v>
      </c>
      <c r="E8" s="138">
        <v>37.04</v>
      </c>
      <c r="F8" s="138">
        <v>17.79</v>
      </c>
      <c r="G8" s="138">
        <v>11.86</v>
      </c>
      <c r="H8" s="138"/>
      <c r="I8" s="138"/>
      <c r="J8" s="138">
        <v>6.66</v>
      </c>
      <c r="K8" s="138">
        <v>5.55</v>
      </c>
      <c r="L8" s="138">
        <v>13.2</v>
      </c>
      <c r="M8" s="138">
        <v>7.2</v>
      </c>
      <c r="N8" s="138">
        <v>6</v>
      </c>
      <c r="O8" s="138"/>
      <c r="P8" s="138">
        <v>2.85</v>
      </c>
      <c r="Q8" s="138">
        <v>9.59</v>
      </c>
      <c r="R8" s="138">
        <v>4.8</v>
      </c>
      <c r="S8" s="138"/>
      <c r="T8" s="138"/>
      <c r="U8" s="138">
        <v>29.64</v>
      </c>
      <c r="V8" s="138">
        <v>13.32</v>
      </c>
      <c r="W8" s="145">
        <v>5.33</v>
      </c>
      <c r="X8" s="145">
        <v>0.37</v>
      </c>
      <c r="Y8" s="145">
        <v>0.37</v>
      </c>
      <c r="Z8" s="145">
        <v>1.46</v>
      </c>
      <c r="AA8" s="145">
        <v>5.86</v>
      </c>
      <c r="AB8" s="145">
        <v>2.93</v>
      </c>
      <c r="AC8" s="145"/>
      <c r="AD8" s="145"/>
      <c r="AE8" s="145"/>
      <c r="AF8" s="145"/>
      <c r="AG8" s="145"/>
      <c r="AH8" s="145"/>
      <c r="AI8" s="145"/>
      <c r="AJ8" s="145"/>
      <c r="AK8" s="145">
        <v>14.75</v>
      </c>
      <c r="AL8" s="145">
        <v>6</v>
      </c>
      <c r="AM8" s="145"/>
      <c r="AN8" s="145">
        <v>8.75</v>
      </c>
      <c r="AO8" s="145"/>
      <c r="AP8" s="145"/>
    </row>
    <row r="9" spans="1:42" ht="18" customHeight="1">
      <c r="A9" s="136" t="s">
        <v>179</v>
      </c>
      <c r="B9" s="137" t="s">
        <v>77</v>
      </c>
      <c r="C9" s="138">
        <v>166.93</v>
      </c>
      <c r="D9" s="138"/>
      <c r="E9" s="138">
        <v>37.04</v>
      </c>
      <c r="F9" s="138">
        <v>17.79</v>
      </c>
      <c r="G9" s="138">
        <v>11.86</v>
      </c>
      <c r="H9" s="138"/>
      <c r="I9" s="138"/>
      <c r="J9" s="138">
        <v>6.66</v>
      </c>
      <c r="K9" s="138">
        <v>5.55</v>
      </c>
      <c r="L9" s="138">
        <v>13.2</v>
      </c>
      <c r="M9" s="138">
        <v>7.2</v>
      </c>
      <c r="N9" s="138">
        <v>6</v>
      </c>
      <c r="O9" s="138"/>
      <c r="P9" s="138">
        <v>2.85</v>
      </c>
      <c r="Q9" s="138">
        <v>9.59</v>
      </c>
      <c r="R9" s="138">
        <v>4.8</v>
      </c>
      <c r="S9" s="138"/>
      <c r="T9" s="138"/>
      <c r="U9" s="138">
        <v>29.64</v>
      </c>
      <c r="V9" s="138">
        <v>13.32</v>
      </c>
      <c r="W9" s="145">
        <v>5.33</v>
      </c>
      <c r="X9" s="145">
        <v>0.37</v>
      </c>
      <c r="Y9" s="145">
        <v>0.37</v>
      </c>
      <c r="Z9" s="145">
        <v>1.46</v>
      </c>
      <c r="AA9" s="145">
        <v>5.86</v>
      </c>
      <c r="AB9" s="145">
        <v>2.93</v>
      </c>
      <c r="AC9" s="145"/>
      <c r="AD9" s="145"/>
      <c r="AE9" s="145"/>
      <c r="AF9" s="145"/>
      <c r="AG9" s="145"/>
      <c r="AH9" s="145"/>
      <c r="AI9" s="145"/>
      <c r="AJ9" s="145"/>
      <c r="AK9" s="145">
        <v>14.75</v>
      </c>
      <c r="AL9" s="145">
        <v>6</v>
      </c>
      <c r="AM9" s="145"/>
      <c r="AN9" s="145">
        <v>8.75</v>
      </c>
      <c r="AO9" s="145"/>
      <c r="AP9" s="145"/>
    </row>
    <row r="10" spans="1:42" ht="18" customHeight="1">
      <c r="A10" s="136" t="s">
        <v>180</v>
      </c>
      <c r="B10" s="137" t="s">
        <v>78</v>
      </c>
      <c r="C10" s="138">
        <v>166.93</v>
      </c>
      <c r="D10" s="138"/>
      <c r="E10" s="138">
        <v>37.04</v>
      </c>
      <c r="F10" s="138">
        <v>17.79</v>
      </c>
      <c r="G10" s="138">
        <v>11.86</v>
      </c>
      <c r="H10" s="138"/>
      <c r="I10" s="138"/>
      <c r="J10" s="138">
        <v>6.66</v>
      </c>
      <c r="K10" s="138">
        <v>5.55</v>
      </c>
      <c r="L10" s="138">
        <v>13.2</v>
      </c>
      <c r="M10" s="138">
        <v>7.2</v>
      </c>
      <c r="N10" s="138">
        <v>6</v>
      </c>
      <c r="O10" s="138"/>
      <c r="P10" s="138">
        <v>2.85</v>
      </c>
      <c r="Q10" s="138">
        <v>9.59</v>
      </c>
      <c r="R10" s="138">
        <v>4.8</v>
      </c>
      <c r="S10" s="138"/>
      <c r="T10" s="138"/>
      <c r="U10" s="138">
        <v>29.64</v>
      </c>
      <c r="V10" s="138">
        <v>13.32</v>
      </c>
      <c r="W10" s="145">
        <v>5.33</v>
      </c>
      <c r="X10" s="145">
        <v>0.37</v>
      </c>
      <c r="Y10" s="145">
        <v>0.37</v>
      </c>
      <c r="Z10" s="145">
        <v>1.46</v>
      </c>
      <c r="AA10" s="145">
        <v>5.86</v>
      </c>
      <c r="AB10" s="145">
        <v>2.93</v>
      </c>
      <c r="AC10" s="145"/>
      <c r="AD10" s="145"/>
      <c r="AE10" s="145"/>
      <c r="AF10" s="145"/>
      <c r="AG10" s="145"/>
      <c r="AH10" s="145"/>
      <c r="AI10" s="145"/>
      <c r="AJ10" s="145"/>
      <c r="AK10" s="145">
        <v>14.75</v>
      </c>
      <c r="AL10" s="145">
        <v>6</v>
      </c>
      <c r="AM10" s="145"/>
      <c r="AN10" s="145">
        <v>8.75</v>
      </c>
      <c r="AO10" s="145"/>
      <c r="AP10" s="145"/>
    </row>
    <row r="11" spans="1:42" ht="18" customHeight="1">
      <c r="A11" s="139" t="s">
        <v>81</v>
      </c>
      <c r="B11" s="140" t="s">
        <v>118</v>
      </c>
      <c r="C11" s="141">
        <v>121.7</v>
      </c>
      <c r="D11" s="141">
        <v>106.95</v>
      </c>
      <c r="E11" s="141">
        <v>37.04</v>
      </c>
      <c r="F11" s="141">
        <v>17.79</v>
      </c>
      <c r="G11" s="141">
        <v>11.86</v>
      </c>
      <c r="H11" s="141"/>
      <c r="I11" s="141"/>
      <c r="J11" s="141">
        <v>6.66</v>
      </c>
      <c r="K11" s="141">
        <v>5.55</v>
      </c>
      <c r="L11" s="141">
        <v>13.2</v>
      </c>
      <c r="M11" s="141">
        <v>7.2</v>
      </c>
      <c r="N11" s="141"/>
      <c r="O11" s="141"/>
      <c r="P11" s="141">
        <v>2.85</v>
      </c>
      <c r="Q11" s="141"/>
      <c r="R11" s="141">
        <v>4.8</v>
      </c>
      <c r="S11" s="141"/>
      <c r="T11" s="141"/>
      <c r="U11" s="141"/>
      <c r="V11" s="141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>
        <v>14.75</v>
      </c>
      <c r="AL11" s="146">
        <v>6</v>
      </c>
      <c r="AM11" s="146"/>
      <c r="AN11" s="146">
        <v>8.75</v>
      </c>
      <c r="AO11" s="146"/>
      <c r="AP11" s="146"/>
    </row>
    <row r="12" spans="1:42" ht="18" customHeight="1">
      <c r="A12" s="139" t="s">
        <v>95</v>
      </c>
      <c r="B12" s="140" t="s">
        <v>122</v>
      </c>
      <c r="C12" s="141">
        <v>13.32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>
        <v>13.32</v>
      </c>
      <c r="V12" s="141">
        <v>13.32</v>
      </c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</row>
    <row r="13" spans="1:42" ht="18" customHeight="1">
      <c r="A13" s="139" t="s">
        <v>87</v>
      </c>
      <c r="B13" s="140" t="s">
        <v>124</v>
      </c>
      <c r="C13" s="141">
        <v>5.33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>
        <v>5.33</v>
      </c>
      <c r="V13" s="141"/>
      <c r="W13" s="146">
        <v>5.33</v>
      </c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</row>
    <row r="14" spans="1:42" ht="18" customHeight="1">
      <c r="A14" s="139" t="s">
        <v>93</v>
      </c>
      <c r="B14" s="140" t="s">
        <v>126</v>
      </c>
      <c r="C14" s="141">
        <v>1.46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>
        <v>1.46</v>
      </c>
      <c r="V14" s="141"/>
      <c r="W14" s="146"/>
      <c r="X14" s="146"/>
      <c r="Y14" s="146"/>
      <c r="Z14" s="146">
        <v>1.46</v>
      </c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</row>
    <row r="15" spans="1:42" ht="18" customHeight="1">
      <c r="A15" s="139" t="s">
        <v>97</v>
      </c>
      <c r="B15" s="140" t="s">
        <v>128</v>
      </c>
      <c r="C15" s="141">
        <v>0.37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>
        <v>0.37</v>
      </c>
      <c r="V15" s="141"/>
      <c r="W15" s="146"/>
      <c r="X15" s="146">
        <v>0.37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</row>
    <row r="16" spans="1:42" ht="18" customHeight="1">
      <c r="A16" s="139" t="s">
        <v>91</v>
      </c>
      <c r="B16" s="140" t="s">
        <v>130</v>
      </c>
      <c r="C16" s="141">
        <v>0.37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>
        <v>0.37</v>
      </c>
      <c r="V16" s="141"/>
      <c r="W16" s="146"/>
      <c r="X16" s="146"/>
      <c r="Y16" s="146">
        <v>0.37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</row>
    <row r="17" spans="1:42" ht="18" customHeight="1">
      <c r="A17" s="139" t="s">
        <v>89</v>
      </c>
      <c r="B17" s="140" t="s">
        <v>132</v>
      </c>
      <c r="C17" s="141">
        <v>5.86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>
        <v>5.86</v>
      </c>
      <c r="V17" s="141"/>
      <c r="W17" s="146"/>
      <c r="X17" s="146"/>
      <c r="Y17" s="146"/>
      <c r="Z17" s="146"/>
      <c r="AA17" s="146">
        <v>5.86</v>
      </c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</row>
    <row r="18" spans="1:42" ht="18" customHeight="1">
      <c r="A18" s="139" t="s">
        <v>99</v>
      </c>
      <c r="B18" s="140" t="s">
        <v>134</v>
      </c>
      <c r="C18" s="141">
        <v>2.93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2.93</v>
      </c>
      <c r="V18" s="141"/>
      <c r="W18" s="146"/>
      <c r="X18" s="146"/>
      <c r="Y18" s="146"/>
      <c r="Z18" s="146"/>
      <c r="AA18" s="146"/>
      <c r="AB18" s="146">
        <v>2.93</v>
      </c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</row>
    <row r="19" spans="1:42" ht="18" customHeight="1">
      <c r="A19" s="139" t="s">
        <v>85</v>
      </c>
      <c r="B19" s="140" t="s">
        <v>136</v>
      </c>
      <c r="C19" s="141">
        <v>9.59</v>
      </c>
      <c r="D19" s="141">
        <v>9.59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>
        <v>9.59</v>
      </c>
      <c r="R19" s="141"/>
      <c r="S19" s="141"/>
      <c r="T19" s="141"/>
      <c r="U19" s="141"/>
      <c r="V19" s="141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</row>
    <row r="20" spans="1:42" ht="18" customHeight="1">
      <c r="A20" s="139" t="s">
        <v>83</v>
      </c>
      <c r="B20" s="140" t="s">
        <v>138</v>
      </c>
      <c r="C20" s="141">
        <v>6</v>
      </c>
      <c r="D20" s="141">
        <v>6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>
        <v>6</v>
      </c>
      <c r="O20" s="141"/>
      <c r="P20" s="141"/>
      <c r="Q20" s="141"/>
      <c r="R20" s="141"/>
      <c r="S20" s="141"/>
      <c r="T20" s="141"/>
      <c r="U20" s="141"/>
      <c r="V20" s="141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19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ht="31.5" customHeight="1">
      <c r="A1" s="69" t="s">
        <v>181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</row>
    <row r="2" spans="1:103" ht="14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1" t="s">
        <v>10</v>
      </c>
      <c r="CX2" s="91"/>
      <c r="CY2" s="92"/>
    </row>
    <row r="3" spans="1:103" ht="14.25" customHeight="1">
      <c r="A3" s="70" t="s">
        <v>182</v>
      </c>
      <c r="B3" s="71"/>
      <c r="C3" s="71"/>
      <c r="D3" s="72"/>
      <c r="E3" s="73" t="s">
        <v>75</v>
      </c>
      <c r="F3" s="70" t="s">
        <v>110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93" t="s">
        <v>112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70" t="s">
        <v>183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 t="s">
        <v>184</v>
      </c>
      <c r="BI3" s="71"/>
      <c r="BJ3" s="71"/>
      <c r="BK3" s="71"/>
      <c r="BL3" s="71"/>
      <c r="BM3" s="72"/>
      <c r="BN3" s="71" t="s">
        <v>185</v>
      </c>
      <c r="BO3" s="71"/>
      <c r="BP3" s="72"/>
      <c r="BQ3" s="71" t="s">
        <v>186</v>
      </c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2"/>
      <c r="CD3" s="71" t="s">
        <v>187</v>
      </c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2"/>
      <c r="CU3" s="70" t="s">
        <v>188</v>
      </c>
      <c r="CV3" s="71"/>
      <c r="CW3" s="71"/>
      <c r="CX3" s="71"/>
      <c r="CY3" s="72"/>
    </row>
    <row r="4" spans="1:103" ht="14.25" customHeight="1">
      <c r="A4" s="74" t="s">
        <v>105</v>
      </c>
      <c r="B4" s="75"/>
      <c r="C4" s="76"/>
      <c r="D4" s="73" t="s">
        <v>189</v>
      </c>
      <c r="E4" s="77"/>
      <c r="F4" s="73" t="s">
        <v>18</v>
      </c>
      <c r="G4" s="73" t="s">
        <v>146</v>
      </c>
      <c r="H4" s="73" t="s">
        <v>190</v>
      </c>
      <c r="I4" s="73" t="s">
        <v>191</v>
      </c>
      <c r="J4" s="73" t="s">
        <v>192</v>
      </c>
      <c r="K4" s="73" t="s">
        <v>193</v>
      </c>
      <c r="L4" s="73" t="s">
        <v>194</v>
      </c>
      <c r="M4" s="73" t="s">
        <v>195</v>
      </c>
      <c r="N4" s="73" t="s">
        <v>196</v>
      </c>
      <c r="O4" s="73" t="s">
        <v>197</v>
      </c>
      <c r="P4" s="73" t="s">
        <v>198</v>
      </c>
      <c r="Q4" s="73" t="s">
        <v>86</v>
      </c>
      <c r="R4" s="73" t="s">
        <v>199</v>
      </c>
      <c r="S4" s="73" t="s">
        <v>160</v>
      </c>
      <c r="T4" s="73" t="s">
        <v>18</v>
      </c>
      <c r="U4" s="73" t="s">
        <v>200</v>
      </c>
      <c r="V4" s="73" t="s">
        <v>201</v>
      </c>
      <c r="W4" s="73" t="s">
        <v>202</v>
      </c>
      <c r="X4" s="73" t="s">
        <v>203</v>
      </c>
      <c r="Y4" s="73" t="s">
        <v>204</v>
      </c>
      <c r="Z4" s="73" t="s">
        <v>205</v>
      </c>
      <c r="AA4" s="73" t="s">
        <v>206</v>
      </c>
      <c r="AB4" s="73" t="s">
        <v>207</v>
      </c>
      <c r="AC4" s="73" t="s">
        <v>208</v>
      </c>
      <c r="AD4" s="73" t="s">
        <v>209</v>
      </c>
      <c r="AE4" s="73" t="s">
        <v>210</v>
      </c>
      <c r="AF4" s="73" t="s">
        <v>211</v>
      </c>
      <c r="AG4" s="73" t="s">
        <v>212</v>
      </c>
      <c r="AH4" s="73" t="s">
        <v>213</v>
      </c>
      <c r="AI4" s="73" t="s">
        <v>214</v>
      </c>
      <c r="AJ4" s="73" t="s">
        <v>215</v>
      </c>
      <c r="AK4" s="73" t="s">
        <v>216</v>
      </c>
      <c r="AL4" s="73" t="s">
        <v>217</v>
      </c>
      <c r="AM4" s="73" t="s">
        <v>218</v>
      </c>
      <c r="AN4" s="73" t="s">
        <v>219</v>
      </c>
      <c r="AO4" s="73" t="s">
        <v>220</v>
      </c>
      <c r="AP4" s="73" t="s">
        <v>221</v>
      </c>
      <c r="AQ4" s="73" t="s">
        <v>222</v>
      </c>
      <c r="AR4" s="73" t="s">
        <v>223</v>
      </c>
      <c r="AS4" s="73" t="s">
        <v>224</v>
      </c>
      <c r="AT4" s="73" t="s">
        <v>225</v>
      </c>
      <c r="AU4" s="73" t="s">
        <v>178</v>
      </c>
      <c r="AV4" s="73" t="s">
        <v>18</v>
      </c>
      <c r="AW4" s="73" t="s">
        <v>168</v>
      </c>
      <c r="AX4" s="73" t="s">
        <v>226</v>
      </c>
      <c r="AY4" s="73" t="s">
        <v>227</v>
      </c>
      <c r="AZ4" s="73" t="s">
        <v>228</v>
      </c>
      <c r="BA4" s="73" t="s">
        <v>229</v>
      </c>
      <c r="BB4" s="73" t="s">
        <v>230</v>
      </c>
      <c r="BC4" s="73" t="s">
        <v>231</v>
      </c>
      <c r="BD4" s="73" t="s">
        <v>232</v>
      </c>
      <c r="BE4" s="73" t="s">
        <v>233</v>
      </c>
      <c r="BF4" s="73" t="s">
        <v>234</v>
      </c>
      <c r="BG4" s="73" t="s">
        <v>235</v>
      </c>
      <c r="BH4" s="73" t="s">
        <v>18</v>
      </c>
      <c r="BI4" s="73" t="s">
        <v>236</v>
      </c>
      <c r="BJ4" s="73" t="s">
        <v>237</v>
      </c>
      <c r="BK4" s="73" t="s">
        <v>238</v>
      </c>
      <c r="BL4" s="73" t="s">
        <v>239</v>
      </c>
      <c r="BM4" s="73" t="s">
        <v>240</v>
      </c>
      <c r="BN4" s="73" t="s">
        <v>18</v>
      </c>
      <c r="BO4" s="73" t="s">
        <v>241</v>
      </c>
      <c r="BP4" s="73" t="s">
        <v>242</v>
      </c>
      <c r="BQ4" s="73" t="s">
        <v>18</v>
      </c>
      <c r="BR4" s="73" t="s">
        <v>243</v>
      </c>
      <c r="BS4" s="73" t="s">
        <v>244</v>
      </c>
      <c r="BT4" s="73" t="s">
        <v>245</v>
      </c>
      <c r="BU4" s="73" t="s">
        <v>246</v>
      </c>
      <c r="BV4" s="73" t="s">
        <v>247</v>
      </c>
      <c r="BW4" s="73" t="s">
        <v>248</v>
      </c>
      <c r="BX4" s="73" t="s">
        <v>249</v>
      </c>
      <c r="BY4" s="73" t="s">
        <v>250</v>
      </c>
      <c r="BZ4" s="73" t="s">
        <v>251</v>
      </c>
      <c r="CA4" s="73" t="s">
        <v>252</v>
      </c>
      <c r="CB4" s="73" t="s">
        <v>253</v>
      </c>
      <c r="CC4" s="73" t="s">
        <v>254</v>
      </c>
      <c r="CD4" s="73" t="s">
        <v>18</v>
      </c>
      <c r="CE4" s="73" t="s">
        <v>243</v>
      </c>
      <c r="CF4" s="73" t="s">
        <v>244</v>
      </c>
      <c r="CG4" s="73" t="s">
        <v>245</v>
      </c>
      <c r="CH4" s="73" t="s">
        <v>246</v>
      </c>
      <c r="CI4" s="73" t="s">
        <v>247</v>
      </c>
      <c r="CJ4" s="73" t="s">
        <v>248</v>
      </c>
      <c r="CK4" s="73" t="s">
        <v>249</v>
      </c>
      <c r="CL4" s="73" t="s">
        <v>255</v>
      </c>
      <c r="CM4" s="73" t="s">
        <v>256</v>
      </c>
      <c r="CN4" s="73" t="s">
        <v>257</v>
      </c>
      <c r="CO4" s="73" t="s">
        <v>258</v>
      </c>
      <c r="CP4" s="73" t="s">
        <v>250</v>
      </c>
      <c r="CQ4" s="73" t="s">
        <v>251</v>
      </c>
      <c r="CR4" s="73" t="s">
        <v>252</v>
      </c>
      <c r="CS4" s="73" t="s">
        <v>253</v>
      </c>
      <c r="CT4" s="73" t="s">
        <v>259</v>
      </c>
      <c r="CU4" s="73" t="s">
        <v>18</v>
      </c>
      <c r="CV4" s="73" t="s">
        <v>260</v>
      </c>
      <c r="CW4" s="73" t="s">
        <v>261</v>
      </c>
      <c r="CX4" s="73" t="s">
        <v>262</v>
      </c>
      <c r="CY4" s="73" t="s">
        <v>188</v>
      </c>
    </row>
    <row r="5" spans="1:103" ht="14.25" customHeight="1">
      <c r="A5" s="78"/>
      <c r="B5" s="79"/>
      <c r="C5" s="80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ht="14.25" customHeight="1">
      <c r="A6" s="81"/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</row>
    <row r="7" spans="1:103" ht="14.25" customHeight="1">
      <c r="A7" s="87" t="s">
        <v>263</v>
      </c>
      <c r="B7" s="87" t="s">
        <v>264</v>
      </c>
      <c r="C7" s="87" t="s">
        <v>265</v>
      </c>
      <c r="D7" s="94" t="s">
        <v>266</v>
      </c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  <c r="X7" s="87">
        <v>20</v>
      </c>
      <c r="Y7" s="87">
        <v>21</v>
      </c>
      <c r="Z7" s="87">
        <v>22</v>
      </c>
      <c r="AA7" s="87">
        <v>23</v>
      </c>
      <c r="AB7" s="87">
        <v>24</v>
      </c>
      <c r="AC7" s="87">
        <v>25</v>
      </c>
      <c r="AD7" s="87">
        <v>26</v>
      </c>
      <c r="AE7" s="87">
        <v>27</v>
      </c>
      <c r="AF7" s="87">
        <v>28</v>
      </c>
      <c r="AG7" s="87">
        <v>29</v>
      </c>
      <c r="AH7" s="87">
        <v>30</v>
      </c>
      <c r="AI7" s="87">
        <v>31</v>
      </c>
      <c r="AJ7" s="87">
        <v>32</v>
      </c>
      <c r="AK7" s="87">
        <v>33</v>
      </c>
      <c r="AL7" s="87">
        <v>34</v>
      </c>
      <c r="AM7" s="87">
        <v>35</v>
      </c>
      <c r="AN7" s="87">
        <v>36</v>
      </c>
      <c r="AO7" s="87">
        <v>37</v>
      </c>
      <c r="AP7" s="87">
        <v>38</v>
      </c>
      <c r="AQ7" s="87">
        <v>39</v>
      </c>
      <c r="AR7" s="87">
        <v>40</v>
      </c>
      <c r="AS7" s="87">
        <v>41</v>
      </c>
      <c r="AT7" s="87">
        <v>42</v>
      </c>
      <c r="AU7" s="87">
        <v>43</v>
      </c>
      <c r="AV7" s="87">
        <v>44</v>
      </c>
      <c r="AW7" s="87">
        <v>45</v>
      </c>
      <c r="AX7" s="87">
        <v>46</v>
      </c>
      <c r="AY7" s="87">
        <v>47</v>
      </c>
      <c r="AZ7" s="87">
        <v>48</v>
      </c>
      <c r="BA7" s="87">
        <v>49</v>
      </c>
      <c r="BB7" s="87">
        <v>50</v>
      </c>
      <c r="BC7" s="87">
        <v>51</v>
      </c>
      <c r="BD7" s="87">
        <v>52</v>
      </c>
      <c r="BE7" s="87">
        <v>53</v>
      </c>
      <c r="BF7" s="87">
        <v>54</v>
      </c>
      <c r="BG7" s="87">
        <v>55</v>
      </c>
      <c r="BH7" s="87">
        <v>56</v>
      </c>
      <c r="BI7" s="87">
        <v>57</v>
      </c>
      <c r="BJ7" s="87">
        <v>58</v>
      </c>
      <c r="BK7" s="87">
        <v>59</v>
      </c>
      <c r="BL7" s="87">
        <v>60</v>
      </c>
      <c r="BM7" s="87">
        <v>61</v>
      </c>
      <c r="BN7" s="87">
        <v>62</v>
      </c>
      <c r="BO7" s="87">
        <v>63</v>
      </c>
      <c r="BP7" s="87">
        <v>64</v>
      </c>
      <c r="BQ7" s="87">
        <v>65</v>
      </c>
      <c r="BR7" s="87">
        <v>66</v>
      </c>
      <c r="BS7" s="87">
        <v>67</v>
      </c>
      <c r="BT7" s="87">
        <v>68</v>
      </c>
      <c r="BU7" s="87">
        <v>69</v>
      </c>
      <c r="BV7" s="87">
        <v>70</v>
      </c>
      <c r="BW7" s="87">
        <v>71</v>
      </c>
      <c r="BX7" s="87">
        <v>72</v>
      </c>
      <c r="BY7" s="87">
        <v>73</v>
      </c>
      <c r="BZ7" s="87">
        <v>74</v>
      </c>
      <c r="CA7" s="87">
        <v>75</v>
      </c>
      <c r="CB7" s="87">
        <v>76</v>
      </c>
      <c r="CC7" s="87">
        <v>77</v>
      </c>
      <c r="CD7" s="87">
        <v>78</v>
      </c>
      <c r="CE7" s="87">
        <v>79</v>
      </c>
      <c r="CF7" s="87">
        <v>80</v>
      </c>
      <c r="CG7" s="87">
        <v>81</v>
      </c>
      <c r="CH7" s="87">
        <v>82</v>
      </c>
      <c r="CI7" s="87">
        <v>83</v>
      </c>
      <c r="CJ7" s="87">
        <v>84</v>
      </c>
      <c r="CK7" s="87">
        <v>85</v>
      </c>
      <c r="CL7" s="87">
        <v>86</v>
      </c>
      <c r="CM7" s="87">
        <v>87</v>
      </c>
      <c r="CN7" s="87">
        <v>88</v>
      </c>
      <c r="CO7" s="87">
        <v>89</v>
      </c>
      <c r="CP7" s="87">
        <v>90</v>
      </c>
      <c r="CQ7" s="87">
        <v>91</v>
      </c>
      <c r="CR7" s="87">
        <v>92</v>
      </c>
      <c r="CS7" s="87">
        <v>93</v>
      </c>
      <c r="CT7" s="87">
        <v>94</v>
      </c>
      <c r="CU7" s="87">
        <v>95</v>
      </c>
      <c r="CV7" s="87">
        <v>96</v>
      </c>
      <c r="CW7" s="87">
        <v>97</v>
      </c>
      <c r="CX7" s="87">
        <v>98</v>
      </c>
      <c r="CY7" s="87">
        <v>99</v>
      </c>
    </row>
    <row r="8" spans="1:103" ht="14.25" customHeight="1">
      <c r="A8" s="13" t="s">
        <v>75</v>
      </c>
      <c r="B8" s="13" t="s">
        <v>76</v>
      </c>
      <c r="C8" s="13" t="s">
        <v>76</v>
      </c>
      <c r="D8" s="13" t="s">
        <v>76</v>
      </c>
      <c r="E8" s="13">
        <v>544.93</v>
      </c>
      <c r="F8" s="13">
        <v>304.36</v>
      </c>
      <c r="G8" s="13">
        <v>37.04</v>
      </c>
      <c r="H8" s="13">
        <v>44.05</v>
      </c>
      <c r="I8" s="13">
        <v>27.06</v>
      </c>
      <c r="J8" s="13"/>
      <c r="K8" s="13"/>
      <c r="L8" s="13">
        <v>13.32</v>
      </c>
      <c r="M8" s="13">
        <v>5.33</v>
      </c>
      <c r="N8" s="13">
        <v>5.86</v>
      </c>
      <c r="O8" s="13">
        <v>2.93</v>
      </c>
      <c r="P8" s="13">
        <v>2.2</v>
      </c>
      <c r="Q8" s="13">
        <v>9.59</v>
      </c>
      <c r="R8" s="13"/>
      <c r="S8" s="13">
        <v>4.8</v>
      </c>
      <c r="T8" s="13">
        <v>392.75</v>
      </c>
      <c r="U8" s="13"/>
      <c r="V8" s="13">
        <v>1</v>
      </c>
      <c r="W8" s="13"/>
      <c r="X8" s="13"/>
      <c r="Y8" s="13"/>
      <c r="Z8" s="13"/>
      <c r="AA8" s="13"/>
      <c r="AB8" s="13"/>
      <c r="AC8" s="13"/>
      <c r="AD8" s="13">
        <v>1</v>
      </c>
      <c r="AE8" s="13"/>
      <c r="AF8" s="13">
        <v>378</v>
      </c>
      <c r="AG8" s="13"/>
      <c r="AH8" s="13"/>
      <c r="AI8" s="13"/>
      <c r="AJ8" s="13">
        <v>1</v>
      </c>
      <c r="AK8" s="13"/>
      <c r="AL8" s="13"/>
      <c r="AM8" s="13"/>
      <c r="AN8" s="13">
        <v>1</v>
      </c>
      <c r="AO8" s="13"/>
      <c r="AP8" s="13">
        <v>2</v>
      </c>
      <c r="AQ8" s="13"/>
      <c r="AR8" s="13"/>
      <c r="AS8" s="13">
        <v>8.75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ht="14.25" customHeight="1">
      <c r="A9" s="13" t="s">
        <v>267</v>
      </c>
      <c r="B9" s="13" t="s">
        <v>268</v>
      </c>
      <c r="C9" s="13" t="s">
        <v>269</v>
      </c>
      <c r="D9" s="13" t="s">
        <v>82</v>
      </c>
      <c r="E9" s="13">
        <v>121.7</v>
      </c>
      <c r="F9" s="13">
        <v>213.9</v>
      </c>
      <c r="G9" s="13">
        <v>37.04</v>
      </c>
      <c r="H9" s="13">
        <v>38.05</v>
      </c>
      <c r="I9" s="13">
        <v>27.06</v>
      </c>
      <c r="J9" s="13"/>
      <c r="K9" s="13"/>
      <c r="L9" s="13"/>
      <c r="M9" s="13"/>
      <c r="N9" s="13"/>
      <c r="O9" s="13"/>
      <c r="P9" s="13"/>
      <c r="Q9" s="13"/>
      <c r="R9" s="13"/>
      <c r="S9" s="13">
        <v>4.8</v>
      </c>
      <c r="T9" s="13">
        <v>14.75</v>
      </c>
      <c r="U9" s="13"/>
      <c r="V9" s="13">
        <v>1</v>
      </c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>
        <v>1</v>
      </c>
      <c r="AO9" s="13"/>
      <c r="AP9" s="13">
        <v>2</v>
      </c>
      <c r="AQ9" s="13"/>
      <c r="AR9" s="13"/>
      <c r="AS9" s="13">
        <v>8.75</v>
      </c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14.25" customHeight="1">
      <c r="A10" s="13" t="s">
        <v>267</v>
      </c>
      <c r="B10" s="13" t="s">
        <v>268</v>
      </c>
      <c r="C10" s="13" t="s">
        <v>270</v>
      </c>
      <c r="D10" s="13" t="s">
        <v>80</v>
      </c>
      <c r="E10" s="13">
        <v>378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378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378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14.25" customHeight="1">
      <c r="A11" s="13" t="s">
        <v>271</v>
      </c>
      <c r="B11" s="13" t="s">
        <v>272</v>
      </c>
      <c r="C11" s="13" t="s">
        <v>272</v>
      </c>
      <c r="D11" s="13" t="s">
        <v>96</v>
      </c>
      <c r="E11" s="13">
        <v>13.32</v>
      </c>
      <c r="F11" s="13">
        <v>26.64</v>
      </c>
      <c r="G11" s="13"/>
      <c r="H11" s="13"/>
      <c r="I11" s="13"/>
      <c r="J11" s="13"/>
      <c r="K11" s="13"/>
      <c r="L11" s="13">
        <v>13.32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14.25" customHeight="1">
      <c r="A12" s="13" t="s">
        <v>271</v>
      </c>
      <c r="B12" s="13" t="s">
        <v>272</v>
      </c>
      <c r="C12" s="13" t="s">
        <v>273</v>
      </c>
      <c r="D12" s="13" t="s">
        <v>88</v>
      </c>
      <c r="E12" s="13">
        <v>5.33</v>
      </c>
      <c r="F12" s="13">
        <v>10.66</v>
      </c>
      <c r="G12" s="13"/>
      <c r="H12" s="13"/>
      <c r="I12" s="13"/>
      <c r="J12" s="13"/>
      <c r="K12" s="13"/>
      <c r="L12" s="13"/>
      <c r="M12" s="13">
        <v>5.33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14.25" customHeight="1">
      <c r="A13" s="13" t="s">
        <v>271</v>
      </c>
      <c r="B13" s="13" t="s">
        <v>274</v>
      </c>
      <c r="C13" s="13" t="s">
        <v>269</v>
      </c>
      <c r="D13" s="13" t="s">
        <v>94</v>
      </c>
      <c r="E13" s="13">
        <v>1.46</v>
      </c>
      <c r="F13" s="13">
        <v>2.92</v>
      </c>
      <c r="G13" s="13"/>
      <c r="H13" s="13"/>
      <c r="I13" s="13"/>
      <c r="J13" s="13"/>
      <c r="K13" s="13"/>
      <c r="L13" s="13"/>
      <c r="M13" s="13"/>
      <c r="N13" s="13"/>
      <c r="O13" s="13"/>
      <c r="P13" s="13">
        <v>1.46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14.25" customHeight="1">
      <c r="A14" s="13" t="s">
        <v>271</v>
      </c>
      <c r="B14" s="13" t="s">
        <v>274</v>
      </c>
      <c r="C14" s="13" t="s">
        <v>270</v>
      </c>
      <c r="D14" s="13" t="s">
        <v>98</v>
      </c>
      <c r="E14" s="13">
        <v>0.37</v>
      </c>
      <c r="F14" s="13">
        <v>0.74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0.37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14.25" customHeight="1">
      <c r="A15" s="13" t="s">
        <v>271</v>
      </c>
      <c r="B15" s="13" t="s">
        <v>274</v>
      </c>
      <c r="C15" s="13" t="s">
        <v>268</v>
      </c>
      <c r="D15" s="13" t="s">
        <v>92</v>
      </c>
      <c r="E15" s="13">
        <v>0.37</v>
      </c>
      <c r="F15" s="13">
        <v>0.74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v>0.37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14.25" customHeight="1">
      <c r="A16" s="13" t="s">
        <v>275</v>
      </c>
      <c r="B16" s="13" t="s">
        <v>276</v>
      </c>
      <c r="C16" s="13" t="s">
        <v>269</v>
      </c>
      <c r="D16" s="13" t="s">
        <v>90</v>
      </c>
      <c r="E16" s="13">
        <v>5.86</v>
      </c>
      <c r="F16" s="13">
        <v>11.72</v>
      </c>
      <c r="G16" s="13"/>
      <c r="H16" s="13"/>
      <c r="I16" s="13"/>
      <c r="J16" s="13"/>
      <c r="K16" s="13"/>
      <c r="L16" s="13"/>
      <c r="M16" s="13"/>
      <c r="N16" s="13">
        <v>5.86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14.25" customHeight="1">
      <c r="A17" s="13" t="s">
        <v>275</v>
      </c>
      <c r="B17" s="13" t="s">
        <v>276</v>
      </c>
      <c r="C17" s="13" t="s">
        <v>268</v>
      </c>
      <c r="D17" s="13" t="s">
        <v>100</v>
      </c>
      <c r="E17" s="13">
        <v>2.93</v>
      </c>
      <c r="F17" s="13">
        <v>5.86</v>
      </c>
      <c r="G17" s="13"/>
      <c r="H17" s="13"/>
      <c r="I17" s="13"/>
      <c r="J17" s="13"/>
      <c r="K17" s="13"/>
      <c r="L17" s="13"/>
      <c r="M17" s="13"/>
      <c r="N17" s="13"/>
      <c r="O17" s="13">
        <v>2.93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14.25" customHeight="1">
      <c r="A18" s="13" t="s">
        <v>277</v>
      </c>
      <c r="B18" s="13" t="s">
        <v>270</v>
      </c>
      <c r="C18" s="13" t="s">
        <v>269</v>
      </c>
      <c r="D18" s="13" t="s">
        <v>86</v>
      </c>
      <c r="E18" s="13">
        <v>9.59</v>
      </c>
      <c r="F18" s="13">
        <v>19.18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9.59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14.25" customHeight="1">
      <c r="A19" s="13" t="s">
        <v>277</v>
      </c>
      <c r="B19" s="13" t="s">
        <v>270</v>
      </c>
      <c r="C19" s="13" t="s">
        <v>268</v>
      </c>
      <c r="D19" s="13" t="s">
        <v>84</v>
      </c>
      <c r="E19" s="13">
        <v>6</v>
      </c>
      <c r="F19" s="13">
        <v>12</v>
      </c>
      <c r="G19" s="13"/>
      <c r="H19" s="13">
        <v>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19"/>
  <sheetViews>
    <sheetView tabSelected="1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ht="31.5" customHeight="1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28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1" t="s">
        <v>10</v>
      </c>
      <c r="CB2" s="91"/>
      <c r="CC2" s="92"/>
    </row>
    <row r="3" spans="1:81" ht="33.75" customHeight="1">
      <c r="A3" s="93" t="s">
        <v>182</v>
      </c>
      <c r="B3" s="93"/>
      <c r="C3" s="93"/>
      <c r="D3" s="93"/>
      <c r="E3" s="93" t="s">
        <v>75</v>
      </c>
      <c r="F3" s="93" t="s">
        <v>279</v>
      </c>
      <c r="G3" s="93"/>
      <c r="H3" s="93"/>
      <c r="I3" s="93"/>
      <c r="J3" s="93"/>
      <c r="K3" s="93" t="s">
        <v>280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 t="s">
        <v>281</v>
      </c>
      <c r="W3" s="93"/>
      <c r="X3" s="93"/>
      <c r="Y3" s="93"/>
      <c r="Z3" s="93"/>
      <c r="AA3" s="93"/>
      <c r="AB3" s="93"/>
      <c r="AC3" s="93"/>
      <c r="AD3" s="93" t="s">
        <v>282</v>
      </c>
      <c r="AE3" s="93"/>
      <c r="AF3" s="93"/>
      <c r="AG3" s="93"/>
      <c r="AH3" s="93"/>
      <c r="AI3" s="93"/>
      <c r="AJ3" s="93"/>
      <c r="AK3" s="93" t="s">
        <v>283</v>
      </c>
      <c r="AL3" s="93"/>
      <c r="AM3" s="93"/>
      <c r="AN3" s="93"/>
      <c r="AO3" s="93" t="s">
        <v>284</v>
      </c>
      <c r="AP3" s="93"/>
      <c r="AQ3" s="93"/>
      <c r="AR3" s="93" t="s">
        <v>285</v>
      </c>
      <c r="AS3" s="93"/>
      <c r="AT3" s="93"/>
      <c r="AU3" s="93"/>
      <c r="AV3" s="93" t="s">
        <v>286</v>
      </c>
      <c r="AW3" s="93"/>
      <c r="AX3" s="93"/>
      <c r="AY3" s="93" t="s">
        <v>183</v>
      </c>
      <c r="AZ3" s="93"/>
      <c r="BA3" s="93"/>
      <c r="BB3" s="93"/>
      <c r="BC3" s="93"/>
      <c r="BD3" s="93"/>
      <c r="BE3" s="93" t="s">
        <v>287</v>
      </c>
      <c r="BF3" s="93"/>
      <c r="BG3" s="93"/>
      <c r="BH3" s="93" t="s">
        <v>288</v>
      </c>
      <c r="BI3" s="93"/>
      <c r="BJ3" s="93"/>
      <c r="BK3" s="93"/>
      <c r="BL3" s="93"/>
      <c r="BM3" s="93" t="s">
        <v>289</v>
      </c>
      <c r="BN3" s="93"/>
      <c r="BO3" s="93"/>
      <c r="BP3" s="93" t="s">
        <v>290</v>
      </c>
      <c r="BQ3" s="93"/>
      <c r="BR3" s="93"/>
      <c r="BS3" s="93"/>
      <c r="BT3" s="93"/>
      <c r="BU3" s="93" t="s">
        <v>291</v>
      </c>
      <c r="BV3" s="93"/>
      <c r="BW3" s="93"/>
      <c r="BX3" s="93" t="s">
        <v>188</v>
      </c>
      <c r="BY3" s="93"/>
      <c r="BZ3" s="93"/>
      <c r="CA3" s="93"/>
      <c r="CB3" s="93"/>
      <c r="CC3" s="93"/>
    </row>
    <row r="4" spans="1:81" ht="56.25" customHeight="1">
      <c r="A4" s="93" t="s">
        <v>105</v>
      </c>
      <c r="B4" s="93"/>
      <c r="C4" s="93"/>
      <c r="D4" s="93" t="s">
        <v>189</v>
      </c>
      <c r="E4" s="93"/>
      <c r="F4" s="93" t="s">
        <v>18</v>
      </c>
      <c r="G4" s="93" t="s">
        <v>292</v>
      </c>
      <c r="H4" s="93" t="s">
        <v>145</v>
      </c>
      <c r="I4" s="93" t="s">
        <v>86</v>
      </c>
      <c r="J4" s="93" t="s">
        <v>160</v>
      </c>
      <c r="K4" s="93" t="s">
        <v>18</v>
      </c>
      <c r="L4" s="93" t="s">
        <v>293</v>
      </c>
      <c r="M4" s="93" t="s">
        <v>213</v>
      </c>
      <c r="N4" s="93" t="s">
        <v>214</v>
      </c>
      <c r="O4" s="93" t="s">
        <v>294</v>
      </c>
      <c r="P4" s="93" t="s">
        <v>220</v>
      </c>
      <c r="Q4" s="93" t="s">
        <v>215</v>
      </c>
      <c r="R4" s="93" t="s">
        <v>210</v>
      </c>
      <c r="S4" s="93" t="s">
        <v>223</v>
      </c>
      <c r="T4" s="93" t="s">
        <v>211</v>
      </c>
      <c r="U4" s="93" t="s">
        <v>178</v>
      </c>
      <c r="V4" s="93" t="s">
        <v>18</v>
      </c>
      <c r="W4" s="93" t="s">
        <v>243</v>
      </c>
      <c r="X4" s="93" t="s">
        <v>246</v>
      </c>
      <c r="Y4" s="93" t="s">
        <v>250</v>
      </c>
      <c r="Z4" s="93" t="s">
        <v>295</v>
      </c>
      <c r="AA4" s="93" t="s">
        <v>296</v>
      </c>
      <c r="AB4" s="93" t="s">
        <v>247</v>
      </c>
      <c r="AC4" s="93" t="s">
        <v>259</v>
      </c>
      <c r="AD4" s="93" t="s">
        <v>18</v>
      </c>
      <c r="AE4" s="93" t="s">
        <v>243</v>
      </c>
      <c r="AF4" s="93" t="s">
        <v>246</v>
      </c>
      <c r="AG4" s="93" t="s">
        <v>250</v>
      </c>
      <c r="AH4" s="93" t="s">
        <v>296</v>
      </c>
      <c r="AI4" s="93" t="s">
        <v>247</v>
      </c>
      <c r="AJ4" s="93" t="s">
        <v>259</v>
      </c>
      <c r="AK4" s="93" t="s">
        <v>18</v>
      </c>
      <c r="AL4" s="93" t="s">
        <v>110</v>
      </c>
      <c r="AM4" s="93" t="s">
        <v>143</v>
      </c>
      <c r="AN4" s="93" t="s">
        <v>297</v>
      </c>
      <c r="AO4" s="93" t="s">
        <v>18</v>
      </c>
      <c r="AP4" s="93" t="s">
        <v>298</v>
      </c>
      <c r="AQ4" s="93" t="s">
        <v>299</v>
      </c>
      <c r="AR4" s="93" t="s">
        <v>18</v>
      </c>
      <c r="AS4" s="93" t="s">
        <v>238</v>
      </c>
      <c r="AT4" s="93" t="s">
        <v>239</v>
      </c>
      <c r="AU4" s="93" t="s">
        <v>300</v>
      </c>
      <c r="AV4" s="93" t="s">
        <v>18</v>
      </c>
      <c r="AW4" s="93" t="s">
        <v>236</v>
      </c>
      <c r="AX4" s="93" t="s">
        <v>300</v>
      </c>
      <c r="AY4" s="93" t="s">
        <v>18</v>
      </c>
      <c r="AZ4" s="93" t="s">
        <v>301</v>
      </c>
      <c r="BA4" s="93" t="s">
        <v>232</v>
      </c>
      <c r="BB4" s="93" t="s">
        <v>234</v>
      </c>
      <c r="BC4" s="93" t="s">
        <v>302</v>
      </c>
      <c r="BD4" s="93" t="s">
        <v>303</v>
      </c>
      <c r="BE4" s="93" t="s">
        <v>18</v>
      </c>
      <c r="BF4" s="93" t="s">
        <v>304</v>
      </c>
      <c r="BG4" s="93" t="s">
        <v>305</v>
      </c>
      <c r="BH4" s="93" t="s">
        <v>18</v>
      </c>
      <c r="BI4" s="93" t="s">
        <v>241</v>
      </c>
      <c r="BJ4" s="93" t="s">
        <v>242</v>
      </c>
      <c r="BK4" s="93" t="s">
        <v>306</v>
      </c>
      <c r="BL4" s="93" t="s">
        <v>307</v>
      </c>
      <c r="BM4" s="93" t="s">
        <v>18</v>
      </c>
      <c r="BN4" s="93" t="s">
        <v>308</v>
      </c>
      <c r="BO4" s="93" t="s">
        <v>309</v>
      </c>
      <c r="BP4" s="93" t="s">
        <v>18</v>
      </c>
      <c r="BQ4" s="93" t="s">
        <v>310</v>
      </c>
      <c r="BR4" s="93" t="s">
        <v>311</v>
      </c>
      <c r="BS4" s="93" t="s">
        <v>312</v>
      </c>
      <c r="BT4" s="93" t="s">
        <v>313</v>
      </c>
      <c r="BU4" s="93" t="s">
        <v>18</v>
      </c>
      <c r="BV4" s="93" t="s">
        <v>314</v>
      </c>
      <c r="BW4" s="93" t="s">
        <v>315</v>
      </c>
      <c r="BX4" s="93" t="s">
        <v>75</v>
      </c>
      <c r="BY4" s="93" t="s">
        <v>260</v>
      </c>
      <c r="BZ4" s="93" t="s">
        <v>261</v>
      </c>
      <c r="CA4" s="93" t="s">
        <v>262</v>
      </c>
      <c r="CB4" s="93" t="s">
        <v>315</v>
      </c>
      <c r="CC4" s="93" t="s">
        <v>188</v>
      </c>
    </row>
    <row r="5" spans="1:81" ht="28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</row>
    <row r="6" spans="1:81" ht="28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</row>
    <row r="7" spans="1:81" ht="28.5" customHeight="1">
      <c r="A7" s="87" t="s">
        <v>263</v>
      </c>
      <c r="B7" s="87" t="s">
        <v>264</v>
      </c>
      <c r="C7" s="87" t="s">
        <v>265</v>
      </c>
      <c r="D7" s="79">
        <v>1</v>
      </c>
      <c r="E7" s="87">
        <v>2</v>
      </c>
      <c r="F7" s="87">
        <v>3</v>
      </c>
      <c r="G7" s="79">
        <v>4</v>
      </c>
      <c r="H7" s="87">
        <v>5</v>
      </c>
      <c r="I7" s="87">
        <v>6</v>
      </c>
      <c r="J7" s="79">
        <v>7</v>
      </c>
      <c r="K7" s="87">
        <v>8</v>
      </c>
      <c r="L7" s="87">
        <v>9</v>
      </c>
      <c r="M7" s="79">
        <v>10</v>
      </c>
      <c r="N7" s="87">
        <v>11</v>
      </c>
      <c r="O7" s="87">
        <v>12</v>
      </c>
      <c r="P7" s="87">
        <v>13</v>
      </c>
      <c r="Q7" s="87">
        <v>14</v>
      </c>
      <c r="R7" s="79">
        <v>15</v>
      </c>
      <c r="S7" s="87">
        <v>16</v>
      </c>
      <c r="T7" s="87">
        <v>17</v>
      </c>
      <c r="U7" s="79">
        <v>18</v>
      </c>
      <c r="V7" s="87">
        <v>19</v>
      </c>
      <c r="W7" s="87">
        <v>20</v>
      </c>
      <c r="X7" s="79">
        <v>21</v>
      </c>
      <c r="Y7" s="87">
        <v>22</v>
      </c>
      <c r="Z7" s="87">
        <v>23</v>
      </c>
      <c r="AA7" s="79">
        <v>24</v>
      </c>
      <c r="AB7" s="87">
        <v>25</v>
      </c>
      <c r="AC7" s="87">
        <v>26</v>
      </c>
      <c r="AD7" s="87">
        <v>27</v>
      </c>
      <c r="AE7" s="87">
        <v>28</v>
      </c>
      <c r="AF7" s="79">
        <v>29</v>
      </c>
      <c r="AG7" s="87">
        <v>30</v>
      </c>
      <c r="AH7" s="87">
        <v>31</v>
      </c>
      <c r="AI7" s="79">
        <v>32</v>
      </c>
      <c r="AJ7" s="87">
        <v>33</v>
      </c>
      <c r="AK7" s="87">
        <v>34</v>
      </c>
      <c r="AL7" s="79">
        <v>35</v>
      </c>
      <c r="AM7" s="87">
        <v>36</v>
      </c>
      <c r="AN7" s="87">
        <v>37</v>
      </c>
      <c r="AO7" s="79">
        <v>38</v>
      </c>
      <c r="AP7" s="87">
        <v>39</v>
      </c>
      <c r="AQ7" s="87">
        <v>40</v>
      </c>
      <c r="AR7" s="87">
        <v>41</v>
      </c>
      <c r="AS7" s="87">
        <v>42</v>
      </c>
      <c r="AT7" s="79">
        <v>43</v>
      </c>
      <c r="AU7" s="87">
        <v>44</v>
      </c>
      <c r="AV7" s="87">
        <v>45</v>
      </c>
      <c r="AW7" s="73">
        <v>46</v>
      </c>
      <c r="AX7" s="85">
        <v>47</v>
      </c>
      <c r="AY7" s="87">
        <v>48</v>
      </c>
      <c r="AZ7" s="79">
        <v>49</v>
      </c>
      <c r="BA7" s="87">
        <v>50</v>
      </c>
      <c r="BB7" s="87">
        <v>51</v>
      </c>
      <c r="BC7" s="79">
        <v>52</v>
      </c>
      <c r="BD7" s="87">
        <v>53</v>
      </c>
      <c r="BE7" s="87">
        <v>54</v>
      </c>
      <c r="BF7" s="87">
        <v>55</v>
      </c>
      <c r="BG7" s="87">
        <v>56</v>
      </c>
      <c r="BH7" s="79">
        <v>57</v>
      </c>
      <c r="BI7" s="87">
        <v>58</v>
      </c>
      <c r="BJ7" s="87">
        <v>59</v>
      </c>
      <c r="BK7" s="79">
        <v>60</v>
      </c>
      <c r="BL7" s="87">
        <v>61</v>
      </c>
      <c r="BM7" s="87">
        <v>62</v>
      </c>
      <c r="BN7" s="79">
        <v>63</v>
      </c>
      <c r="BO7" s="87">
        <v>64</v>
      </c>
      <c r="BP7" s="87">
        <v>65</v>
      </c>
      <c r="BQ7" s="79">
        <v>66</v>
      </c>
      <c r="BR7" s="87">
        <v>67</v>
      </c>
      <c r="BS7" s="87">
        <v>68</v>
      </c>
      <c r="BT7" s="87">
        <v>69</v>
      </c>
      <c r="BU7" s="87">
        <v>70</v>
      </c>
      <c r="BV7" s="87">
        <v>71</v>
      </c>
      <c r="BW7" s="87">
        <v>72</v>
      </c>
      <c r="BX7" s="87">
        <v>73</v>
      </c>
      <c r="BY7" s="87">
        <v>74</v>
      </c>
      <c r="BZ7" s="87">
        <v>75</v>
      </c>
      <c r="CA7" s="87">
        <v>76</v>
      </c>
      <c r="CB7" s="87">
        <v>77</v>
      </c>
      <c r="CC7" s="87">
        <v>78</v>
      </c>
    </row>
    <row r="8" spans="1:81" ht="24.75" customHeight="1">
      <c r="A8" s="4" t="s">
        <v>76</v>
      </c>
      <c r="B8" s="4" t="s">
        <v>76</v>
      </c>
      <c r="C8" s="4" t="s">
        <v>76</v>
      </c>
      <c r="D8" s="13" t="s">
        <v>76</v>
      </c>
      <c r="E8" s="125">
        <v>544.93</v>
      </c>
      <c r="F8" s="125">
        <v>152.18</v>
      </c>
      <c r="G8" s="125">
        <v>108.15</v>
      </c>
      <c r="H8" s="125">
        <v>29.64</v>
      </c>
      <c r="I8" s="125">
        <v>9.59</v>
      </c>
      <c r="J8" s="125">
        <v>4.8</v>
      </c>
      <c r="K8" s="125">
        <v>392.75</v>
      </c>
      <c r="L8" s="125">
        <v>12.75</v>
      </c>
      <c r="M8" s="125"/>
      <c r="N8" s="125"/>
      <c r="O8" s="125"/>
      <c r="P8" s="125">
        <v>1</v>
      </c>
      <c r="Q8" s="125">
        <v>1</v>
      </c>
      <c r="R8" s="125"/>
      <c r="S8" s="125"/>
      <c r="T8" s="125">
        <v>378</v>
      </c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6"/>
      <c r="AW8" s="125"/>
      <c r="AX8" s="125"/>
      <c r="AY8" s="127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</row>
    <row r="9" spans="1:81" ht="24.75" customHeight="1">
      <c r="A9" s="4" t="s">
        <v>267</v>
      </c>
      <c r="B9" s="4" t="s">
        <v>268</v>
      </c>
      <c r="C9" s="4" t="s">
        <v>269</v>
      </c>
      <c r="D9" s="13" t="s">
        <v>82</v>
      </c>
      <c r="E9" s="125">
        <v>121.7</v>
      </c>
      <c r="F9" s="125">
        <v>106.95</v>
      </c>
      <c r="G9" s="125">
        <v>102.15</v>
      </c>
      <c r="H9" s="125"/>
      <c r="I9" s="125"/>
      <c r="J9" s="125">
        <v>4.8</v>
      </c>
      <c r="K9" s="125">
        <v>14.75</v>
      </c>
      <c r="L9" s="125">
        <v>12.75</v>
      </c>
      <c r="M9" s="125"/>
      <c r="N9" s="125"/>
      <c r="O9" s="125"/>
      <c r="P9" s="125">
        <v>1</v>
      </c>
      <c r="Q9" s="125">
        <v>1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6"/>
      <c r="AW9" s="125"/>
      <c r="AX9" s="125"/>
      <c r="AY9" s="127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</row>
    <row r="10" spans="1:81" ht="24.75" customHeight="1">
      <c r="A10" s="4" t="s">
        <v>267</v>
      </c>
      <c r="B10" s="4" t="s">
        <v>268</v>
      </c>
      <c r="C10" s="4" t="s">
        <v>270</v>
      </c>
      <c r="D10" s="13" t="s">
        <v>80</v>
      </c>
      <c r="E10" s="125">
        <v>378</v>
      </c>
      <c r="F10" s="125"/>
      <c r="G10" s="125"/>
      <c r="H10" s="125"/>
      <c r="I10" s="125"/>
      <c r="J10" s="125"/>
      <c r="K10" s="125">
        <v>378</v>
      </c>
      <c r="L10" s="125"/>
      <c r="M10" s="125"/>
      <c r="N10" s="125"/>
      <c r="O10" s="125"/>
      <c r="P10" s="125"/>
      <c r="Q10" s="125"/>
      <c r="R10" s="125"/>
      <c r="S10" s="125"/>
      <c r="T10" s="125">
        <v>378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6"/>
      <c r="AW10" s="125"/>
      <c r="AX10" s="125"/>
      <c r="AY10" s="127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</row>
    <row r="11" spans="1:81" ht="24.75" customHeight="1">
      <c r="A11" s="4" t="s">
        <v>271</v>
      </c>
      <c r="B11" s="4" t="s">
        <v>272</v>
      </c>
      <c r="C11" s="4" t="s">
        <v>272</v>
      </c>
      <c r="D11" s="13" t="s">
        <v>96</v>
      </c>
      <c r="E11" s="125">
        <v>13.32</v>
      </c>
      <c r="F11" s="125">
        <v>13.32</v>
      </c>
      <c r="G11" s="125"/>
      <c r="H11" s="125">
        <v>13.32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6"/>
      <c r="AW11" s="125"/>
      <c r="AX11" s="125"/>
      <c r="AY11" s="127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</row>
    <row r="12" spans="1:81" ht="24.75" customHeight="1">
      <c r="A12" s="4" t="s">
        <v>271</v>
      </c>
      <c r="B12" s="4" t="s">
        <v>272</v>
      </c>
      <c r="C12" s="4" t="s">
        <v>273</v>
      </c>
      <c r="D12" s="13" t="s">
        <v>88</v>
      </c>
      <c r="E12" s="125">
        <v>5.33</v>
      </c>
      <c r="F12" s="125">
        <v>5.33</v>
      </c>
      <c r="G12" s="125"/>
      <c r="H12" s="125">
        <v>5.33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25"/>
      <c r="AX12" s="125"/>
      <c r="AY12" s="127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</row>
    <row r="13" spans="1:81" ht="24.75" customHeight="1">
      <c r="A13" s="4" t="s">
        <v>271</v>
      </c>
      <c r="B13" s="4" t="s">
        <v>274</v>
      </c>
      <c r="C13" s="4" t="s">
        <v>269</v>
      </c>
      <c r="D13" s="13" t="s">
        <v>94</v>
      </c>
      <c r="E13" s="125">
        <v>1.46</v>
      </c>
      <c r="F13" s="125">
        <v>1.46</v>
      </c>
      <c r="G13" s="125"/>
      <c r="H13" s="125">
        <v>1.46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/>
      <c r="AW13" s="125"/>
      <c r="AX13" s="125"/>
      <c r="AY13" s="127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ht="24.75" customHeight="1">
      <c r="A14" s="4" t="s">
        <v>271</v>
      </c>
      <c r="B14" s="4" t="s">
        <v>274</v>
      </c>
      <c r="C14" s="4" t="s">
        <v>270</v>
      </c>
      <c r="D14" s="13" t="s">
        <v>98</v>
      </c>
      <c r="E14" s="125">
        <v>0.37</v>
      </c>
      <c r="F14" s="125">
        <v>0.37</v>
      </c>
      <c r="G14" s="125"/>
      <c r="H14" s="125">
        <v>0.37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5"/>
      <c r="AX14" s="125"/>
      <c r="AY14" s="127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</row>
    <row r="15" spans="1:81" ht="24.75" customHeight="1">
      <c r="A15" s="4" t="s">
        <v>271</v>
      </c>
      <c r="B15" s="4" t="s">
        <v>274</v>
      </c>
      <c r="C15" s="4" t="s">
        <v>268</v>
      </c>
      <c r="D15" s="13" t="s">
        <v>92</v>
      </c>
      <c r="E15" s="125">
        <v>0.37</v>
      </c>
      <c r="F15" s="125">
        <v>0.37</v>
      </c>
      <c r="G15" s="125"/>
      <c r="H15" s="125">
        <v>0.37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5"/>
      <c r="AX15" s="125"/>
      <c r="AY15" s="127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</row>
    <row r="16" spans="1:81" ht="24.75" customHeight="1">
      <c r="A16" s="4" t="s">
        <v>275</v>
      </c>
      <c r="B16" s="4" t="s">
        <v>276</v>
      </c>
      <c r="C16" s="4" t="s">
        <v>269</v>
      </c>
      <c r="D16" s="13" t="s">
        <v>90</v>
      </c>
      <c r="E16" s="125">
        <v>5.86</v>
      </c>
      <c r="F16" s="125">
        <v>5.86</v>
      </c>
      <c r="G16" s="125"/>
      <c r="H16" s="125">
        <v>5.86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  <c r="AW16" s="125"/>
      <c r="AX16" s="125"/>
      <c r="AY16" s="127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</row>
    <row r="17" spans="1:81" ht="24.75" customHeight="1">
      <c r="A17" s="4" t="s">
        <v>275</v>
      </c>
      <c r="B17" s="4" t="s">
        <v>276</v>
      </c>
      <c r="C17" s="4" t="s">
        <v>268</v>
      </c>
      <c r="D17" s="13" t="s">
        <v>100</v>
      </c>
      <c r="E17" s="125">
        <v>2.93</v>
      </c>
      <c r="F17" s="125">
        <v>2.93</v>
      </c>
      <c r="G17" s="125"/>
      <c r="H17" s="125">
        <v>2.93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/>
      <c r="AW17" s="125"/>
      <c r="AX17" s="125"/>
      <c r="AY17" s="127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</row>
    <row r="18" spans="1:81" ht="24.75" customHeight="1">
      <c r="A18" s="4" t="s">
        <v>277</v>
      </c>
      <c r="B18" s="4" t="s">
        <v>270</v>
      </c>
      <c r="C18" s="4" t="s">
        <v>269</v>
      </c>
      <c r="D18" s="13" t="s">
        <v>86</v>
      </c>
      <c r="E18" s="125">
        <v>9.59</v>
      </c>
      <c r="F18" s="125">
        <v>9.59</v>
      </c>
      <c r="G18" s="125"/>
      <c r="H18" s="125"/>
      <c r="I18" s="125">
        <v>9.59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125"/>
      <c r="AX18" s="125"/>
      <c r="AY18" s="127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</row>
    <row r="19" spans="1:81" ht="24.75" customHeight="1">
      <c r="A19" s="4" t="s">
        <v>277</v>
      </c>
      <c r="B19" s="4" t="s">
        <v>270</v>
      </c>
      <c r="C19" s="4" t="s">
        <v>268</v>
      </c>
      <c r="D19" s="13" t="s">
        <v>84</v>
      </c>
      <c r="E19" s="125">
        <v>6</v>
      </c>
      <c r="F19" s="125">
        <v>6</v>
      </c>
      <c r="G19" s="125">
        <v>6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  <c r="AW19" s="125"/>
      <c r="AX19" s="125"/>
      <c r="AY19" s="127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</row>
  </sheetData>
  <sheetProtection sheet="1" formatCells="0" formatColumns="0" formatRows="0" insertColumns="0" insertRows="0" insertHyperlinks="0" deleteColumns="0" deleteRows="0" sort="0" autoFilter="0" pivotTables="0"/>
  <mergeCells count="96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2018-08-15T07:58:48Z</dcterms:created>
  <dcterms:modified xsi:type="dcterms:W3CDTF">2018-08-15T07:59:17Z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